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E\_Pdc\50_Operationnel\Innovation\Innov'up\1.1 Innov'up 2021\2. Outils métiers\Pièces à télécharger sur Mes Démarches\Pièces à télécharger sur Mes Démarches V2\"/>
    </mc:Choice>
  </mc:AlternateContent>
  <xr:revisionPtr revIDLastSave="0" documentId="13_ncr:1_{F80FC104-F268-4B1D-BA23-8E0670CC3577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E0178139-F44E-4A17-9E3F-ED3F168A9C20}"/>
  </bookViews>
  <sheets>
    <sheet name="D- Données économiques" sheetId="1" r:id="rId1"/>
  </sheets>
  <definedNames>
    <definedName name="_xlnm.Print_Area" localSheetId="0">'D- Données économiques'!$B$1:$H$64,'D- Données économiques'!$L$9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F57" i="1"/>
  <c r="D57" i="1"/>
  <c r="H14" i="1"/>
  <c r="I14" i="1" s="1"/>
  <c r="H22" i="1"/>
  <c r="F14" i="1"/>
  <c r="F22" i="1"/>
  <c r="G22" i="1" s="1"/>
  <c r="D14" i="1"/>
  <c r="G14" i="1" s="1"/>
  <c r="D22" i="1"/>
  <c r="I36" i="1"/>
  <c r="G36" i="1"/>
  <c r="E36" i="1"/>
  <c r="I35" i="1"/>
  <c r="G35" i="1"/>
  <c r="E35" i="1"/>
  <c r="I34" i="1"/>
  <c r="G34" i="1"/>
  <c r="E34" i="1"/>
  <c r="I33" i="1"/>
  <c r="G33" i="1"/>
  <c r="E33" i="1"/>
  <c r="I31" i="1"/>
  <c r="G31" i="1"/>
  <c r="E31" i="1"/>
  <c r="I30" i="1"/>
  <c r="G30" i="1"/>
  <c r="E30" i="1"/>
  <c r="I28" i="1"/>
  <c r="G28" i="1"/>
  <c r="E28" i="1"/>
  <c r="I27" i="1"/>
  <c r="G27" i="1"/>
  <c r="E27" i="1"/>
  <c r="I25" i="1"/>
  <c r="G25" i="1"/>
  <c r="E25" i="1"/>
  <c r="I24" i="1"/>
  <c r="G24" i="1"/>
  <c r="E24" i="1"/>
  <c r="I22" i="1"/>
  <c r="E22" i="1"/>
  <c r="I21" i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F23" i="1" l="1"/>
  <c r="H23" i="1"/>
  <c r="D23" i="1"/>
  <c r="E23" i="1" s="1"/>
  <c r="G23" i="1"/>
  <c r="F26" i="1"/>
  <c r="D26" i="1" l="1"/>
  <c r="E26" i="1" s="1"/>
  <c r="H26" i="1"/>
  <c r="I23" i="1"/>
  <c r="G26" i="1"/>
  <c r="F29" i="1"/>
  <c r="D29" i="1" l="1"/>
  <c r="D32" i="1" s="1"/>
  <c r="H29" i="1"/>
  <c r="I26" i="1"/>
  <c r="F32" i="1"/>
  <c r="G29" i="1"/>
  <c r="E29" i="1" l="1"/>
  <c r="H32" i="1"/>
  <c r="I29" i="1"/>
  <c r="E32" i="1"/>
  <c r="D37" i="1"/>
  <c r="F37" i="1"/>
  <c r="G32" i="1"/>
  <c r="I32" i="1" l="1"/>
  <c r="H37" i="1"/>
  <c r="G37" i="1"/>
  <c r="F40" i="1"/>
  <c r="E37" i="1"/>
  <c r="D40" i="1"/>
  <c r="H40" i="1" l="1"/>
  <c r="I37" i="1"/>
</calcChain>
</file>

<file path=xl/sharedStrings.xml><?xml version="1.0" encoding="utf-8"?>
<sst xmlns="http://schemas.openxmlformats.org/spreadsheetml/2006/main" count="57" uniqueCount="55">
  <si>
    <r>
      <rPr>
        <b/>
        <sz val="16"/>
        <color rgb="FF5F5F5F"/>
        <rFont val="Arial Narrow"/>
        <family val="2"/>
      </rPr>
      <t xml:space="preserve">    </t>
    </r>
    <r>
      <rPr>
        <b/>
        <sz val="16"/>
        <color rgb="FFFBC603"/>
        <rFont val="Arial Narrow"/>
        <family val="2"/>
      </rPr>
      <t>D</t>
    </r>
    <r>
      <rPr>
        <b/>
        <sz val="16"/>
        <color rgb="FF5F5F5F"/>
        <rFont val="Arial Narrow"/>
        <family val="2"/>
      </rPr>
      <t xml:space="preserve"> :  Comptes de résultats prévisionnels de la structure</t>
    </r>
  </si>
  <si>
    <t>MONTANTS EN MILLIERS D'EUROS</t>
  </si>
  <si>
    <r>
      <t xml:space="preserve">Exercice en cours </t>
    </r>
    <r>
      <rPr>
        <sz val="8"/>
        <color rgb="FFFF0000"/>
        <rFont val="Arial"/>
        <family val="2"/>
      </rPr>
      <t>(1)</t>
    </r>
  </si>
  <si>
    <t>Année …</t>
  </si>
  <si>
    <t>Chiffre d'affaires (HT) total de l'entreprise</t>
  </si>
  <si>
    <t xml:space="preserve">     dont chiffre d'affaires généré par les résultats du programme</t>
  </si>
  <si>
    <t xml:space="preserve">     dont ventes à l'exportation</t>
  </si>
  <si>
    <t xml:space="preserve"> + production immobilisée</t>
  </si>
  <si>
    <t xml:space="preserve"> + production stockée</t>
  </si>
  <si>
    <t xml:space="preserve"> + Subvention d'exploitation et autres produits</t>
  </si>
  <si>
    <t>A. TOTAL DES PRODUITS D'EXPLOITATION</t>
  </si>
  <si>
    <t>Achat de matières premières et marchandises</t>
  </si>
  <si>
    <t>+/- Variation de stock de matières et marchandises</t>
  </si>
  <si>
    <t>+ Autres achats et charges externes</t>
  </si>
  <si>
    <t xml:space="preserve">     dont sous traitance</t>
  </si>
  <si>
    <t xml:space="preserve">     dont marketing/communication</t>
  </si>
  <si>
    <t xml:space="preserve">     dont dépenses de R&amp;D (autres que charges salariales)</t>
  </si>
  <si>
    <t xml:space="preserve">     dont crédit bail - redevances</t>
  </si>
  <si>
    <t>B. TOTAL CONSOMMATION EN PROVENANCE DE TIERS</t>
  </si>
  <si>
    <t>C. VALEUR AJOUTEE (A-B)</t>
  </si>
  <si>
    <t>- Impôts et taxes</t>
  </si>
  <si>
    <t>- Charges de personnel</t>
  </si>
  <si>
    <t>D. EXCEDENT BRUT D'EXPLOITATION</t>
  </si>
  <si>
    <t>- Dotation/reprises aux amortissements</t>
  </si>
  <si>
    <t>- Dotations/Reprises aux provisions</t>
  </si>
  <si>
    <t>E. RESULTAT D'EXPLOITATION</t>
  </si>
  <si>
    <t>+ Produits financiers</t>
  </si>
  <si>
    <t>- Charges financières</t>
  </si>
  <si>
    <t>F. RESULTAT COURANT AVANT IMPOTS</t>
  </si>
  <si>
    <t>+ Produits exceptionnels</t>
  </si>
  <si>
    <t>- Charges exceptionnelles</t>
  </si>
  <si>
    <t>- Participation des salariés</t>
  </si>
  <si>
    <t>- Impôts sur les bénéfices</t>
  </si>
  <si>
    <t>G. RESULTAT DE L'EXERCICE</t>
  </si>
  <si>
    <t>Effectifs</t>
  </si>
  <si>
    <r>
      <rPr>
        <b/>
        <sz val="9"/>
        <color rgb="FFFBC603"/>
        <rFont val="Arial Narrow"/>
        <family val="2"/>
      </rPr>
      <t>CAPACITE D'AUTOFINANCEMENT</t>
    </r>
    <r>
      <rPr>
        <sz val="9"/>
        <rFont val="Arial"/>
        <family val="2"/>
      </rPr>
      <t xml:space="preserve">
</t>
    </r>
    <r>
      <rPr>
        <sz val="9"/>
        <color rgb="FF5F5F5F"/>
        <rFont val="Arial"/>
        <family val="2"/>
      </rPr>
      <t>(G + amortissements + ou - résultats exceptionnels)</t>
    </r>
  </si>
  <si>
    <t>Montant du programme de RDI passé en charges d'exploitation</t>
  </si>
  <si>
    <t>(1)  Exercice suivant le dernier bilan produit au dossier.</t>
  </si>
  <si>
    <r>
      <t xml:space="preserve">   </t>
    </r>
    <r>
      <rPr>
        <b/>
        <sz val="16"/>
        <color rgb="FFFBC603"/>
        <rFont val="Arial Narrow"/>
        <family val="2"/>
      </rPr>
      <t xml:space="preserve"> E</t>
    </r>
    <r>
      <rPr>
        <b/>
        <sz val="16"/>
        <color rgb="FF5F5F5F"/>
        <rFont val="Arial Narrow"/>
        <family val="2"/>
      </rPr>
      <t xml:space="preserve"> </t>
    </r>
    <r>
      <rPr>
        <b/>
        <sz val="16"/>
        <color indexed="63"/>
        <rFont val="Arial Narrow"/>
        <family val="2"/>
      </rPr>
      <t>:  Prévisions d'activités, de marges et d'emplois liées au 
           programme de RDI</t>
    </r>
    <r>
      <rPr>
        <b/>
        <sz val="16"/>
        <color rgb="FFFF0000"/>
        <rFont val="Arial Narrow"/>
        <family val="2"/>
      </rPr>
      <t xml:space="preserve"> </t>
    </r>
    <r>
      <rPr>
        <b/>
        <sz val="8"/>
        <color rgb="FFFF0000"/>
        <rFont val="Arial"/>
        <family val="2"/>
      </rPr>
      <t>(2)</t>
    </r>
  </si>
  <si>
    <t xml:space="preserve">   </t>
  </si>
  <si>
    <t xml:space="preserve">1ère année : ... </t>
  </si>
  <si>
    <t>2de année : …</t>
  </si>
  <si>
    <t>3ème année : …</t>
  </si>
  <si>
    <t>Nombre d'unités vendues</t>
  </si>
  <si>
    <t>CHIFFRE D'AFFAIRES/PRODUIT D'EXPLOITATION GENERE PAR LES RESULTATS DU PROGRAMME</t>
  </si>
  <si>
    <r>
      <t xml:space="preserve">   </t>
    </r>
    <r>
      <rPr>
        <i/>
        <sz val="9"/>
        <color rgb="FF5F5F5F"/>
        <rFont val="Arial"/>
        <family val="2"/>
      </rPr>
      <t>dont chiffre d'affaires à l'export</t>
    </r>
  </si>
  <si>
    <r>
      <t xml:space="preserve">   </t>
    </r>
    <r>
      <rPr>
        <i/>
        <sz val="9"/>
        <color rgb="FF5F5F5F"/>
        <rFont val="Arial"/>
        <family val="2"/>
      </rPr>
      <t>dont royalties / licences</t>
    </r>
  </si>
  <si>
    <r>
      <t xml:space="preserve">   </t>
    </r>
    <r>
      <rPr>
        <i/>
        <sz val="9"/>
        <color rgb="FF5F5F5F"/>
        <rFont val="Arial"/>
        <family val="2"/>
      </rPr>
      <t>dont  autres produits d'exploitation (subvention, dons)</t>
    </r>
  </si>
  <si>
    <t>Coût de revient</t>
  </si>
  <si>
    <t>MARGE NETTE PREVISIONNELLE</t>
  </si>
  <si>
    <t>CHIFFRE D'AFFAIRES TOTAL DE LA STRUCTURE</t>
  </si>
  <si>
    <t>Emplois créés grâce au projet</t>
  </si>
  <si>
    <t>Effectif global de l'entreprise</t>
  </si>
  <si>
    <t>(2)  Prévisions à établir à compter de la 1ère année de commercialisation prévue des résultats du programme. Renseigner les années concernées.</t>
  </si>
  <si>
    <t xml:space="preserve">Ces informations sont constituées en un fichier informatisé destiné à l'usage interne de Bpifrance Financement. Il fait l'objet d'une déclaration auprès de la Cnil, conformément à la législation en vigueur.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</si>
</sst>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_-* #,##0\ _F_-;\-* #,##0\ _F_-;_-* &quot;-&quot;??\ _F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Book Antiqua"/>
      <family val="1"/>
    </font>
    <font>
      <sz val="10"/>
      <color indexed="23"/>
      <name val="Arial"/>
      <family val="2"/>
    </font>
    <font>
      <b/>
      <sz val="16"/>
      <color indexed="10"/>
      <name val="Arial Narrow"/>
      <family val="2"/>
    </font>
    <font>
      <b/>
      <sz val="16"/>
      <color rgb="FF5F5F5F"/>
      <name val="Arial Narrow"/>
      <family val="2"/>
    </font>
    <font>
      <b/>
      <sz val="16"/>
      <color rgb="FFFBC603"/>
      <name val="Arial Narrow"/>
      <family val="2"/>
    </font>
    <font>
      <b/>
      <sz val="16"/>
      <color indexed="23"/>
      <name val="Arial Narrow"/>
      <family val="2"/>
    </font>
    <font>
      <b/>
      <sz val="9"/>
      <color rgb="FF5F5F5F"/>
      <name val="Arial"/>
      <family val="2"/>
    </font>
    <font>
      <b/>
      <sz val="12"/>
      <color indexed="23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10"/>
      <color rgb="FF5F5F5F"/>
      <name val="Book Antiqua"/>
      <family val="1"/>
    </font>
    <font>
      <b/>
      <sz val="8"/>
      <color rgb="FF5F5F5F"/>
      <name val="Arial"/>
      <family val="2"/>
    </font>
    <font>
      <sz val="8"/>
      <color rgb="FFFF0000"/>
      <name val="Arial"/>
      <family val="2"/>
    </font>
    <font>
      <sz val="9"/>
      <color rgb="FF5F5F5F"/>
      <name val="Arial"/>
      <family val="2"/>
    </font>
    <font>
      <i/>
      <sz val="9"/>
      <color rgb="FF5F5F5F"/>
      <name val="Arial"/>
      <family val="2"/>
    </font>
    <font>
      <b/>
      <sz val="9"/>
      <color rgb="FFFBC603"/>
      <name val="Arial Narrow"/>
      <family val="2"/>
    </font>
    <font>
      <sz val="8"/>
      <color rgb="FF5F5F5F"/>
      <name val="Arial"/>
      <family val="2"/>
    </font>
    <font>
      <i/>
      <sz val="8"/>
      <color rgb="FF5F5F5F"/>
      <name val="Arial"/>
      <family val="2"/>
    </font>
    <font>
      <b/>
      <sz val="8"/>
      <name val="Arial"/>
      <family val="2"/>
    </font>
    <font>
      <b/>
      <sz val="9"/>
      <color indexed="23"/>
      <name val="Arial"/>
      <family val="2"/>
    </font>
    <font>
      <b/>
      <sz val="9"/>
      <color indexed="52"/>
      <name val="Arial Narrow"/>
      <family val="2"/>
    </font>
    <font>
      <sz val="9"/>
      <name val="Arial"/>
      <family val="2"/>
    </font>
    <font>
      <sz val="7"/>
      <color indexed="23"/>
      <name val="Arial"/>
      <family val="2"/>
    </font>
    <font>
      <sz val="8"/>
      <color indexed="23"/>
      <name val="Arial"/>
      <family val="2"/>
    </font>
    <font>
      <sz val="8"/>
      <color indexed="10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b/>
      <sz val="16"/>
      <color indexed="63"/>
      <name val="Arial Narrow"/>
      <family val="2"/>
    </font>
    <font>
      <b/>
      <sz val="16"/>
      <color rgb="FFFF0000"/>
      <name val="Arial Narrow"/>
      <family val="2"/>
    </font>
    <font>
      <b/>
      <sz val="8"/>
      <color rgb="FFFF0000"/>
      <name val="Arial"/>
      <family val="2"/>
    </font>
    <font>
      <b/>
      <sz val="8"/>
      <color indexed="63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i/>
      <sz val="9"/>
      <color rgb="FF5F5F5F"/>
      <name val="Wingdings"/>
      <charset val="2"/>
    </font>
    <font>
      <i/>
      <sz val="9"/>
      <color indexed="63"/>
      <name val="Arial"/>
      <family val="2"/>
    </font>
    <font>
      <sz val="8"/>
      <color indexed="18"/>
      <name val="Book Antiqua"/>
      <family val="1"/>
    </font>
    <font>
      <sz val="7"/>
      <color rgb="FF5F5F5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BC603"/>
        <bgColor indexed="64"/>
      </patternFill>
    </fill>
  </fills>
  <borders count="87">
    <border>
      <left/>
      <right/>
      <top/>
      <bottom/>
      <diagonal/>
    </border>
    <border>
      <left style="thin">
        <color rgb="FFFBC603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2">
    <xf numFmtId="0" fontId="0" fillId="0" borderId="0" xfId="0"/>
    <xf numFmtId="0" fontId="2" fillId="2" borderId="0" xfId="3" applyFont="1" applyFill="1"/>
    <xf numFmtId="0" fontId="3" fillId="2" borderId="0" xfId="3" applyFont="1" applyFill="1"/>
    <xf numFmtId="0" fontId="2" fillId="0" borderId="0" xfId="3" applyFont="1"/>
    <xf numFmtId="0" fontId="4" fillId="2" borderId="0" xfId="3" applyFont="1" applyFill="1" applyAlignment="1">
      <alignment vertical="center" wrapText="1"/>
    </xf>
    <xf numFmtId="0" fontId="2" fillId="2" borderId="0" xfId="3" applyFont="1" applyFill="1" applyAlignment="1">
      <alignment vertical="center"/>
    </xf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horizontal="left" vertical="center"/>
    </xf>
    <xf numFmtId="0" fontId="2" fillId="0" borderId="0" xfId="3" applyFont="1" applyAlignment="1">
      <alignment vertical="center"/>
    </xf>
    <xf numFmtId="0" fontId="11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center" vertical="center"/>
    </xf>
    <xf numFmtId="0" fontId="12" fillId="2" borderId="0" xfId="3" applyFont="1" applyFill="1"/>
    <xf numFmtId="0" fontId="13" fillId="2" borderId="3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3" fillId="2" borderId="6" xfId="3" applyFont="1" applyFill="1" applyBorder="1" applyAlignment="1">
      <alignment horizontal="center" vertical="center" wrapText="1"/>
    </xf>
    <xf numFmtId="0" fontId="12" fillId="0" borderId="0" xfId="3" applyFont="1"/>
    <xf numFmtId="0" fontId="15" fillId="2" borderId="9" xfId="3" applyFont="1" applyFill="1" applyBorder="1" applyAlignment="1">
      <alignment vertical="center" wrapText="1"/>
    </xf>
    <xf numFmtId="0" fontId="15" fillId="2" borderId="10" xfId="3" applyFont="1" applyFill="1" applyBorder="1" applyAlignment="1">
      <alignment vertical="center" wrapText="1"/>
    </xf>
    <xf numFmtId="0" fontId="15" fillId="2" borderId="8" xfId="3" applyFont="1" applyFill="1" applyBorder="1" applyAlignment="1">
      <alignment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16" fillId="2" borderId="14" xfId="3" applyFont="1" applyFill="1" applyBorder="1" applyAlignment="1">
      <alignment vertical="center" wrapText="1"/>
    </xf>
    <xf numFmtId="0" fontId="16" fillId="2" borderId="15" xfId="3" applyFont="1" applyFill="1" applyBorder="1" applyAlignment="1">
      <alignment vertical="center" wrapText="1"/>
    </xf>
    <xf numFmtId="0" fontId="16" fillId="2" borderId="16" xfId="3" applyFont="1" applyFill="1" applyBorder="1" applyAlignment="1">
      <alignment vertical="center" wrapText="1"/>
    </xf>
    <xf numFmtId="0" fontId="16" fillId="2" borderId="17" xfId="3" applyFont="1" applyFill="1" applyBorder="1" applyAlignment="1">
      <alignment vertical="center" wrapText="1"/>
    </xf>
    <xf numFmtId="0" fontId="16" fillId="2" borderId="18" xfId="3" applyFont="1" applyFill="1" applyBorder="1" applyAlignment="1">
      <alignment vertical="center" wrapText="1"/>
    </xf>
    <xf numFmtId="0" fontId="16" fillId="2" borderId="21" xfId="3" applyFont="1" applyFill="1" applyBorder="1" applyAlignment="1">
      <alignment vertical="center" wrapText="1"/>
    </xf>
    <xf numFmtId="0" fontId="16" fillId="2" borderId="22" xfId="3" applyFont="1" applyFill="1" applyBorder="1" applyAlignment="1">
      <alignment vertical="center" wrapText="1"/>
    </xf>
    <xf numFmtId="0" fontId="16" fillId="2" borderId="20" xfId="3" applyFont="1" applyFill="1" applyBorder="1" applyAlignment="1">
      <alignment vertical="center" wrapText="1"/>
    </xf>
    <xf numFmtId="0" fontId="16" fillId="2" borderId="23" xfId="3" applyFont="1" applyFill="1" applyBorder="1" applyAlignment="1">
      <alignment vertical="center" wrapText="1"/>
    </xf>
    <xf numFmtId="0" fontId="16" fillId="2" borderId="24" xfId="3" applyFont="1" applyFill="1" applyBorder="1" applyAlignment="1">
      <alignment vertical="center" wrapText="1"/>
    </xf>
    <xf numFmtId="0" fontId="15" fillId="2" borderId="27" xfId="3" applyFont="1" applyFill="1" applyBorder="1" applyAlignment="1">
      <alignment vertical="center" wrapText="1"/>
    </xf>
    <xf numFmtId="0" fontId="15" fillId="2" borderId="28" xfId="3" applyFont="1" applyFill="1" applyBorder="1" applyAlignment="1">
      <alignment vertical="center" wrapText="1"/>
    </xf>
    <xf numFmtId="0" fontId="15" fillId="2" borderId="26" xfId="3" applyFont="1" applyFill="1" applyBorder="1" applyAlignment="1">
      <alignment vertical="center" wrapText="1"/>
    </xf>
    <xf numFmtId="0" fontId="15" fillId="2" borderId="29" xfId="3" applyFont="1" applyFill="1" applyBorder="1" applyAlignment="1">
      <alignment vertical="center" wrapText="1"/>
    </xf>
    <xf numFmtId="0" fontId="15" fillId="2" borderId="30" xfId="3" applyFont="1" applyFill="1" applyBorder="1" applyAlignment="1">
      <alignment vertical="center" wrapText="1"/>
    </xf>
    <xf numFmtId="0" fontId="15" fillId="2" borderId="14" xfId="3" applyFont="1" applyFill="1" applyBorder="1" applyAlignment="1">
      <alignment vertical="center" wrapText="1"/>
    </xf>
    <xf numFmtId="0" fontId="15" fillId="2" borderId="15" xfId="3" applyFont="1" applyFill="1" applyBorder="1" applyAlignment="1">
      <alignment vertical="center" wrapText="1"/>
    </xf>
    <xf numFmtId="0" fontId="15" fillId="2" borderId="16" xfId="3" applyFont="1" applyFill="1" applyBorder="1" applyAlignment="1">
      <alignment vertical="center" wrapText="1"/>
    </xf>
    <xf numFmtId="0" fontId="15" fillId="2" borderId="17" xfId="3" applyFont="1" applyFill="1" applyBorder="1" applyAlignment="1">
      <alignment vertical="center" wrapText="1"/>
    </xf>
    <xf numFmtId="0" fontId="15" fillId="2" borderId="18" xfId="3" applyFont="1" applyFill="1" applyBorder="1" applyAlignment="1">
      <alignment vertical="center" wrapText="1"/>
    </xf>
    <xf numFmtId="165" fontId="11" fillId="2" borderId="34" xfId="1" applyNumberFormat="1" applyFont="1" applyFill="1" applyBorder="1" applyAlignment="1">
      <alignment vertical="center" wrapText="1"/>
    </xf>
    <xf numFmtId="165" fontId="11" fillId="2" borderId="35" xfId="1" applyNumberFormat="1" applyFont="1" applyFill="1" applyBorder="1" applyAlignment="1">
      <alignment vertical="center" wrapText="1"/>
    </xf>
    <xf numFmtId="9" fontId="11" fillId="2" borderId="33" xfId="2" applyFont="1" applyFill="1" applyBorder="1" applyAlignment="1">
      <alignment vertical="center" wrapText="1"/>
    </xf>
    <xf numFmtId="165" fontId="11" fillId="2" borderId="36" xfId="1" applyNumberFormat="1" applyFont="1" applyFill="1" applyBorder="1" applyAlignment="1">
      <alignment vertical="center" wrapText="1"/>
    </xf>
    <xf numFmtId="9" fontId="11" fillId="2" borderId="37" xfId="2" applyFont="1" applyFill="1" applyBorder="1" applyAlignment="1">
      <alignment vertical="center" wrapText="1"/>
    </xf>
    <xf numFmtId="165" fontId="15" fillId="2" borderId="38" xfId="1" applyNumberFormat="1" applyFont="1" applyFill="1" applyBorder="1" applyAlignment="1">
      <alignment vertical="center" wrapText="1"/>
    </xf>
    <xf numFmtId="9" fontId="18" fillId="2" borderId="39" xfId="2" applyFont="1" applyFill="1" applyBorder="1" applyAlignment="1">
      <alignment vertical="center" wrapText="1"/>
    </xf>
    <xf numFmtId="165" fontId="15" fillId="2" borderId="39" xfId="1" applyNumberFormat="1" applyFont="1" applyFill="1" applyBorder="1" applyAlignment="1">
      <alignment vertical="center" wrapText="1"/>
    </xf>
    <xf numFmtId="165" fontId="15" fillId="2" borderId="40" xfId="1" applyNumberFormat="1" applyFont="1" applyFill="1" applyBorder="1" applyAlignment="1">
      <alignment vertical="center" wrapText="1"/>
    </xf>
    <xf numFmtId="9" fontId="18" fillId="2" borderId="41" xfId="2" applyFont="1" applyFill="1" applyBorder="1" applyAlignment="1">
      <alignment vertical="center" wrapText="1"/>
    </xf>
    <xf numFmtId="165" fontId="15" fillId="2" borderId="14" xfId="1" applyNumberFormat="1" applyFont="1" applyFill="1" applyBorder="1" applyAlignment="1">
      <alignment vertical="center" wrapText="1"/>
    </xf>
    <xf numFmtId="9" fontId="18" fillId="2" borderId="15" xfId="2" applyFont="1" applyFill="1" applyBorder="1" applyAlignment="1">
      <alignment vertical="center" wrapText="1"/>
    </xf>
    <xf numFmtId="165" fontId="15" fillId="2" borderId="15" xfId="1" applyNumberFormat="1" applyFont="1" applyFill="1" applyBorder="1" applyAlignment="1">
      <alignment vertical="center" wrapText="1"/>
    </xf>
    <xf numFmtId="165" fontId="15" fillId="2" borderId="42" xfId="1" applyNumberFormat="1" applyFont="1" applyFill="1" applyBorder="1" applyAlignment="1">
      <alignment vertical="center" wrapText="1"/>
    </xf>
    <xf numFmtId="9" fontId="18" fillId="2" borderId="43" xfId="2" applyFont="1" applyFill="1" applyBorder="1" applyAlignment="1">
      <alignment vertical="center" wrapText="1"/>
    </xf>
    <xf numFmtId="165" fontId="16" fillId="2" borderId="14" xfId="1" applyNumberFormat="1" applyFont="1" applyFill="1" applyBorder="1" applyAlignment="1">
      <alignment vertical="center" wrapText="1"/>
    </xf>
    <xf numFmtId="9" fontId="19" fillId="2" borderId="42" xfId="2" applyFont="1" applyFill="1" applyBorder="1" applyAlignment="1">
      <alignment vertical="center" wrapText="1"/>
    </xf>
    <xf numFmtId="165" fontId="16" fillId="2" borderId="15" xfId="1" applyNumberFormat="1" applyFont="1" applyFill="1" applyBorder="1" applyAlignment="1">
      <alignment vertical="center" wrapText="1"/>
    </xf>
    <xf numFmtId="165" fontId="16" fillId="2" borderId="42" xfId="1" applyNumberFormat="1" applyFont="1" applyFill="1" applyBorder="1" applyAlignment="1">
      <alignment vertical="center" wrapText="1"/>
    </xf>
    <xf numFmtId="9" fontId="19" fillId="2" borderId="43" xfId="2" applyFont="1" applyFill="1" applyBorder="1" applyAlignment="1">
      <alignment vertical="center" wrapText="1"/>
    </xf>
    <xf numFmtId="0" fontId="16" fillId="2" borderId="13" xfId="3" applyFont="1" applyFill="1" applyBorder="1" applyAlignment="1">
      <alignment horizontal="left" vertical="center" wrapText="1"/>
    </xf>
    <xf numFmtId="0" fontId="16" fillId="2" borderId="0" xfId="3" applyFont="1" applyFill="1" applyAlignment="1">
      <alignment horizontal="left" vertical="center" wrapText="1"/>
    </xf>
    <xf numFmtId="165" fontId="11" fillId="2" borderId="27" xfId="1" applyNumberFormat="1" applyFont="1" applyFill="1" applyBorder="1" applyAlignment="1">
      <alignment vertical="center" wrapText="1"/>
    </xf>
    <xf numFmtId="9" fontId="20" fillId="2" borderId="28" xfId="2" applyFont="1" applyFill="1" applyBorder="1" applyAlignment="1">
      <alignment vertical="center" wrapText="1"/>
    </xf>
    <xf numFmtId="165" fontId="11" fillId="2" borderId="28" xfId="1" applyNumberFormat="1" applyFont="1" applyFill="1" applyBorder="1" applyAlignment="1">
      <alignment vertical="center" wrapText="1"/>
    </xf>
    <xf numFmtId="165" fontId="11" fillId="2" borderId="46" xfId="1" applyNumberFormat="1" applyFont="1" applyFill="1" applyBorder="1" applyAlignment="1">
      <alignment vertical="center" wrapText="1"/>
    </xf>
    <xf numFmtId="9" fontId="20" fillId="2" borderId="47" xfId="2" applyFont="1" applyFill="1" applyBorder="1" applyAlignment="1">
      <alignment vertical="center" wrapText="1"/>
    </xf>
    <xf numFmtId="9" fontId="20" fillId="2" borderId="48" xfId="2" applyFont="1" applyFill="1" applyBorder="1" applyAlignment="1">
      <alignment vertical="center" wrapText="1"/>
    </xf>
    <xf numFmtId="165" fontId="11" fillId="2" borderId="48" xfId="1" applyNumberFormat="1" applyFont="1" applyFill="1" applyBorder="1" applyAlignment="1">
      <alignment vertical="center" wrapText="1"/>
    </xf>
    <xf numFmtId="9" fontId="20" fillId="2" borderId="49" xfId="2" applyFont="1" applyFill="1" applyBorder="1" applyAlignment="1">
      <alignment vertical="center" wrapText="1"/>
    </xf>
    <xf numFmtId="165" fontId="15" fillId="2" borderId="9" xfId="1" applyNumberFormat="1" applyFont="1" applyFill="1" applyBorder="1" applyAlignment="1">
      <alignment vertical="center" wrapText="1"/>
    </xf>
    <xf numFmtId="9" fontId="18" fillId="2" borderId="10" xfId="2" applyFont="1" applyFill="1" applyBorder="1" applyAlignment="1">
      <alignment vertical="center" wrapText="1"/>
    </xf>
    <xf numFmtId="165" fontId="15" fillId="2" borderId="10" xfId="1" applyNumberFormat="1" applyFont="1" applyFill="1" applyBorder="1" applyAlignment="1">
      <alignment vertical="center" wrapText="1"/>
    </xf>
    <xf numFmtId="165" fontId="15" fillId="2" borderId="17" xfId="1" applyNumberFormat="1" applyFont="1" applyFill="1" applyBorder="1" applyAlignment="1">
      <alignment vertical="center" wrapText="1"/>
    </xf>
    <xf numFmtId="9" fontId="18" fillId="2" borderId="18" xfId="2" applyFont="1" applyFill="1" applyBorder="1" applyAlignment="1">
      <alignment vertical="center" wrapText="1"/>
    </xf>
    <xf numFmtId="165" fontId="15" fillId="2" borderId="21" xfId="1" applyNumberFormat="1" applyFont="1" applyFill="1" applyBorder="1" applyAlignment="1">
      <alignment vertical="center" wrapText="1"/>
    </xf>
    <xf numFmtId="9" fontId="18" fillId="2" borderId="22" xfId="2" applyFont="1" applyFill="1" applyBorder="1" applyAlignment="1">
      <alignment vertical="center" wrapText="1"/>
    </xf>
    <xf numFmtId="165" fontId="15" fillId="2" borderId="22" xfId="1" applyNumberFormat="1" applyFont="1" applyFill="1" applyBorder="1" applyAlignment="1">
      <alignment vertical="center" wrapText="1"/>
    </xf>
    <xf numFmtId="165" fontId="15" fillId="2" borderId="23" xfId="1" applyNumberFormat="1" applyFont="1" applyFill="1" applyBorder="1" applyAlignment="1">
      <alignment vertical="center" wrapText="1"/>
    </xf>
    <xf numFmtId="9" fontId="18" fillId="2" borderId="50" xfId="2" applyFont="1" applyFill="1" applyBorder="1" applyAlignment="1">
      <alignment vertical="center" wrapText="1"/>
    </xf>
    <xf numFmtId="9" fontId="18" fillId="2" borderId="51" xfId="2" applyFont="1" applyFill="1" applyBorder="1" applyAlignment="1">
      <alignment vertical="center" wrapText="1"/>
    </xf>
    <xf numFmtId="9" fontId="20" fillId="2" borderId="37" xfId="2" applyFont="1" applyFill="1" applyBorder="1" applyAlignment="1">
      <alignment vertical="center" wrapText="1"/>
    </xf>
    <xf numFmtId="165" fontId="15" fillId="2" borderId="11" xfId="1" applyNumberFormat="1" applyFont="1" applyFill="1" applyBorder="1" applyAlignment="1">
      <alignment vertical="center" wrapText="1"/>
    </xf>
    <xf numFmtId="165" fontId="15" fillId="2" borderId="58" xfId="1" applyNumberFormat="1" applyFont="1" applyFill="1" applyBorder="1" applyAlignment="1">
      <alignment vertical="center" wrapText="1"/>
    </xf>
    <xf numFmtId="9" fontId="18" fillId="2" borderId="59" xfId="2" applyFont="1" applyFill="1" applyBorder="1" applyAlignment="1">
      <alignment vertical="center" wrapText="1"/>
    </xf>
    <xf numFmtId="165" fontId="15" fillId="2" borderId="59" xfId="1" applyNumberFormat="1" applyFont="1" applyFill="1" applyBorder="1" applyAlignment="1">
      <alignment vertical="center" wrapText="1"/>
    </xf>
    <xf numFmtId="165" fontId="15" fillId="2" borderId="60" xfId="1" applyNumberFormat="1" applyFont="1" applyFill="1" applyBorder="1" applyAlignment="1">
      <alignment vertical="center" wrapText="1"/>
    </xf>
    <xf numFmtId="165" fontId="15" fillId="2" borderId="63" xfId="1" applyNumberFormat="1" applyFont="1" applyFill="1" applyBorder="1" applyAlignment="1">
      <alignment vertical="center" wrapText="1"/>
    </xf>
    <xf numFmtId="9" fontId="18" fillId="2" borderId="64" xfId="2" applyFont="1" applyFill="1" applyBorder="1" applyAlignment="1">
      <alignment vertical="center" wrapText="1"/>
    </xf>
    <xf numFmtId="165" fontId="15" fillId="2" borderId="64" xfId="1" applyNumberFormat="1" applyFont="1" applyFill="1" applyBorder="1" applyAlignment="1">
      <alignment vertical="center" wrapText="1"/>
    </xf>
    <xf numFmtId="165" fontId="15" fillId="2" borderId="65" xfId="1" applyNumberFormat="1" applyFont="1" applyFill="1" applyBorder="1" applyAlignment="1">
      <alignment vertical="center" wrapText="1"/>
    </xf>
    <xf numFmtId="9" fontId="18" fillId="2" borderId="66" xfId="2" applyFont="1" applyFill="1" applyBorder="1" applyAlignment="1">
      <alignment vertical="center" wrapText="1"/>
    </xf>
    <xf numFmtId="165" fontId="11" fillId="2" borderId="3" xfId="1" applyNumberFormat="1" applyFont="1" applyFill="1" applyBorder="1" applyAlignment="1">
      <alignment vertical="center" wrapText="1"/>
    </xf>
    <xf numFmtId="9" fontId="20" fillId="2" borderId="69" xfId="2" applyFont="1" applyFill="1" applyBorder="1" applyAlignment="1">
      <alignment vertical="center" wrapText="1"/>
    </xf>
    <xf numFmtId="165" fontId="11" fillId="2" borderId="69" xfId="1" applyNumberFormat="1" applyFont="1" applyFill="1" applyBorder="1" applyAlignment="1">
      <alignment vertical="center" wrapText="1"/>
    </xf>
    <xf numFmtId="165" fontId="11" fillId="2" borderId="5" xfId="1" applyNumberFormat="1" applyFont="1" applyFill="1" applyBorder="1" applyAlignment="1">
      <alignment vertical="center" wrapText="1"/>
    </xf>
    <xf numFmtId="9" fontId="20" fillId="2" borderId="6" xfId="2" applyFont="1" applyFill="1" applyBorder="1" applyAlignment="1">
      <alignment vertical="center" wrapText="1"/>
    </xf>
    <xf numFmtId="0" fontId="21" fillId="2" borderId="68" xfId="3" applyFont="1" applyFill="1" applyBorder="1" applyAlignment="1">
      <alignment vertical="center" wrapText="1"/>
    </xf>
    <xf numFmtId="0" fontId="21" fillId="2" borderId="0" xfId="3" applyFont="1" applyFill="1" applyAlignment="1">
      <alignment vertical="center" wrapText="1"/>
    </xf>
    <xf numFmtId="165" fontId="11" fillId="2" borderId="0" xfId="1" applyNumberFormat="1" applyFont="1" applyFill="1" applyBorder="1" applyAlignment="1">
      <alignment vertical="center" wrapText="1"/>
    </xf>
    <xf numFmtId="165" fontId="15" fillId="2" borderId="72" xfId="1" applyNumberFormat="1" applyFont="1" applyFill="1" applyBorder="1" applyAlignment="1">
      <alignment vertical="center" wrapText="1"/>
    </xf>
    <xf numFmtId="165" fontId="15" fillId="2" borderId="73" xfId="1" applyNumberFormat="1" applyFont="1" applyFill="1" applyBorder="1" applyAlignment="1">
      <alignment vertical="center" wrapText="1"/>
    </xf>
    <xf numFmtId="165" fontId="15" fillId="2" borderId="74" xfId="1" applyNumberFormat="1" applyFont="1" applyFill="1" applyBorder="1" applyAlignment="1">
      <alignment vertical="center" wrapText="1"/>
    </xf>
    <xf numFmtId="164" fontId="23" fillId="2" borderId="46" xfId="1" applyFont="1" applyFill="1" applyBorder="1" applyAlignment="1">
      <alignment vertical="center" wrapText="1"/>
    </xf>
    <xf numFmtId="165" fontId="23" fillId="2" borderId="46" xfId="1" applyNumberFormat="1" applyFont="1" applyFill="1" applyBorder="1" applyAlignment="1">
      <alignment vertical="center" wrapText="1"/>
    </xf>
    <xf numFmtId="165" fontId="23" fillId="2" borderId="76" xfId="1" applyNumberFormat="1" applyFont="1" applyFill="1" applyBorder="1" applyAlignment="1">
      <alignment vertical="center" wrapText="1"/>
    </xf>
    <xf numFmtId="165" fontId="23" fillId="2" borderId="77" xfId="1" applyNumberFormat="1" applyFont="1" applyFill="1" applyBorder="1" applyAlignment="1">
      <alignment vertical="center" wrapText="1"/>
    </xf>
    <xf numFmtId="165" fontId="23" fillId="2" borderId="48" xfId="1" applyNumberFormat="1" applyFont="1" applyFill="1" applyBorder="1" applyAlignment="1">
      <alignment vertical="center" wrapText="1"/>
    </xf>
    <xf numFmtId="165" fontId="23" fillId="2" borderId="36" xfId="1" applyNumberFormat="1" applyFont="1" applyFill="1" applyBorder="1" applyAlignment="1">
      <alignment vertical="center" wrapText="1"/>
    </xf>
    <xf numFmtId="165" fontId="23" fillId="2" borderId="37" xfId="1" applyNumberFormat="1" applyFont="1" applyFill="1" applyBorder="1" applyAlignment="1">
      <alignment vertical="center" wrapText="1"/>
    </xf>
    <xf numFmtId="0" fontId="24" fillId="2" borderId="0" xfId="3" applyFont="1" applyFill="1" applyAlignment="1">
      <alignment vertical="top"/>
    </xf>
    <xf numFmtId="0" fontId="25" fillId="2" borderId="0" xfId="3" applyFont="1" applyFill="1" applyAlignment="1">
      <alignment vertical="top" wrapText="1"/>
    </xf>
    <xf numFmtId="0" fontId="27" fillId="2" borderId="0" xfId="3" applyFont="1" applyFill="1" applyAlignment="1">
      <alignment horizontal="left" vertical="center"/>
    </xf>
    <xf numFmtId="0" fontId="28" fillId="2" borderId="0" xfId="3" applyFont="1" applyFill="1" applyAlignment="1">
      <alignment horizontal="left" vertical="center"/>
    </xf>
    <xf numFmtId="0" fontId="27" fillId="2" borderId="0" xfId="3" applyFont="1" applyFill="1" applyAlignment="1">
      <alignment vertical="center"/>
    </xf>
    <xf numFmtId="0" fontId="25" fillId="2" borderId="0" xfId="3" applyFont="1" applyFill="1" applyAlignment="1">
      <alignment vertical="center" wrapText="1"/>
    </xf>
    <xf numFmtId="0" fontId="4" fillId="2" borderId="0" xfId="3" applyFont="1" applyFill="1" applyAlignment="1">
      <alignment horizontal="left" vertical="center" wrapText="1"/>
    </xf>
    <xf numFmtId="0" fontId="13" fillId="2" borderId="68" xfId="3" applyFont="1" applyFill="1" applyBorder="1" applyAlignment="1">
      <alignment horizontal="center" vertical="center" wrapText="1"/>
    </xf>
    <xf numFmtId="0" fontId="13" fillId="2" borderId="78" xfId="3" applyFont="1" applyFill="1" applyBorder="1" applyAlignment="1">
      <alignment horizontal="center" vertical="center" wrapText="1"/>
    </xf>
    <xf numFmtId="0" fontId="24" fillId="2" borderId="0" xfId="3" applyFont="1" applyFill="1" applyAlignment="1">
      <alignment vertical="top" wrapText="1"/>
    </xf>
    <xf numFmtId="165" fontId="34" fillId="2" borderId="71" xfId="1" applyNumberFormat="1" applyFont="1" applyFill="1" applyBorder="1" applyAlignment="1">
      <alignment vertical="center" wrapText="1"/>
    </xf>
    <xf numFmtId="165" fontId="34" fillId="2" borderId="79" xfId="1" applyNumberFormat="1" applyFont="1" applyFill="1" applyBorder="1" applyAlignment="1">
      <alignment vertical="center" wrapText="1"/>
    </xf>
    <xf numFmtId="165" fontId="34" fillId="2" borderId="80" xfId="1" applyNumberFormat="1" applyFont="1" applyFill="1" applyBorder="1" applyAlignment="1">
      <alignment vertical="center" wrapText="1"/>
    </xf>
    <xf numFmtId="165" fontId="34" fillId="2" borderId="28" xfId="1" applyNumberFormat="1" applyFont="1" applyFill="1" applyBorder="1" applyAlignment="1">
      <alignment vertical="center" wrapText="1"/>
    </xf>
    <xf numFmtId="165" fontId="34" fillId="2" borderId="26" xfId="1" applyNumberFormat="1" applyFont="1" applyFill="1" applyBorder="1" applyAlignment="1">
      <alignment vertical="center" wrapText="1"/>
    </xf>
    <xf numFmtId="165" fontId="34" fillId="2" borderId="47" xfId="1" applyNumberFormat="1" applyFont="1" applyFill="1" applyBorder="1" applyAlignment="1">
      <alignment vertical="center" wrapText="1"/>
    </xf>
    <xf numFmtId="165" fontId="36" fillId="2" borderId="42" xfId="1" applyNumberFormat="1" applyFont="1" applyFill="1" applyBorder="1" applyAlignment="1">
      <alignment vertical="center" wrapText="1"/>
    </xf>
    <xf numFmtId="165" fontId="36" fillId="2" borderId="15" xfId="1" applyNumberFormat="1" applyFont="1" applyFill="1" applyBorder="1" applyAlignment="1">
      <alignment vertical="center" wrapText="1"/>
    </xf>
    <xf numFmtId="165" fontId="36" fillId="2" borderId="16" xfId="1" applyNumberFormat="1" applyFont="1" applyFill="1" applyBorder="1" applyAlignment="1">
      <alignment vertical="center" wrapText="1"/>
    </xf>
    <xf numFmtId="165" fontId="36" fillId="2" borderId="43" xfId="1" applyNumberFormat="1" applyFont="1" applyFill="1" applyBorder="1" applyAlignment="1">
      <alignment vertical="center" wrapText="1"/>
    </xf>
    <xf numFmtId="165" fontId="16" fillId="2" borderId="22" xfId="1" applyNumberFormat="1" applyFont="1" applyFill="1" applyBorder="1" applyAlignment="1">
      <alignment vertical="center" wrapText="1"/>
    </xf>
    <xf numFmtId="165" fontId="16" fillId="2" borderId="20" xfId="1" applyNumberFormat="1" applyFont="1" applyFill="1" applyBorder="1" applyAlignment="1">
      <alignment vertical="center" wrapText="1"/>
    </xf>
    <xf numFmtId="165" fontId="16" fillId="2" borderId="81" xfId="1" applyNumberFormat="1" applyFont="1" applyFill="1" applyBorder="1" applyAlignment="1">
      <alignment vertical="center" wrapText="1"/>
    </xf>
    <xf numFmtId="0" fontId="12" fillId="2" borderId="0" xfId="3" applyFont="1" applyFill="1" applyAlignment="1">
      <alignment vertical="center"/>
    </xf>
    <xf numFmtId="0" fontId="12" fillId="0" borderId="0" xfId="3" applyFont="1" applyAlignment="1">
      <alignment vertical="center"/>
    </xf>
    <xf numFmtId="0" fontId="15" fillId="2" borderId="44" xfId="3" applyFont="1" applyFill="1" applyBorder="1" applyAlignment="1">
      <alignment vertical="center" wrapText="1"/>
    </xf>
    <xf numFmtId="165" fontId="15" fillId="2" borderId="75" xfId="1" applyNumberFormat="1" applyFont="1" applyFill="1" applyBorder="1" applyAlignment="1">
      <alignment horizontal="left" vertical="center" wrapText="1"/>
    </xf>
    <xf numFmtId="165" fontId="15" fillId="0" borderId="76" xfId="1" applyNumberFormat="1" applyFont="1" applyBorder="1" applyAlignment="1">
      <alignment vertical="center"/>
    </xf>
    <xf numFmtId="165" fontId="15" fillId="0" borderId="46" xfId="1" applyNumberFormat="1" applyFont="1" applyBorder="1" applyAlignment="1">
      <alignment vertical="center"/>
    </xf>
    <xf numFmtId="165" fontId="15" fillId="0" borderId="45" xfId="1" applyNumberFormat="1" applyFont="1" applyBorder="1" applyAlignment="1">
      <alignment vertical="center"/>
    </xf>
    <xf numFmtId="165" fontId="15" fillId="0" borderId="82" xfId="1" applyNumberFormat="1" applyFont="1" applyBorder="1" applyAlignment="1">
      <alignment vertical="center"/>
    </xf>
    <xf numFmtId="165" fontId="33" fillId="2" borderId="64" xfId="1" applyNumberFormat="1" applyFont="1" applyFill="1" applyBorder="1" applyAlignment="1">
      <alignment horizontal="left" vertical="center" wrapText="1"/>
    </xf>
    <xf numFmtId="165" fontId="33" fillId="2" borderId="2" xfId="1" applyNumberFormat="1" applyFont="1" applyFill="1" applyBorder="1" applyAlignment="1">
      <alignment horizontal="left" vertical="center" wrapText="1"/>
    </xf>
    <xf numFmtId="165" fontId="33" fillId="2" borderId="84" xfId="1" applyNumberFormat="1" applyFont="1" applyFill="1" applyBorder="1" applyAlignment="1">
      <alignment horizontal="left" vertical="center" wrapText="1"/>
    </xf>
    <xf numFmtId="165" fontId="33" fillId="2" borderId="69" xfId="1" applyNumberFormat="1" applyFont="1" applyFill="1" applyBorder="1" applyAlignment="1">
      <alignment horizontal="left" vertical="center" wrapText="1"/>
    </xf>
    <xf numFmtId="165" fontId="33" fillId="2" borderId="68" xfId="1" applyNumberFormat="1" applyFont="1" applyFill="1" applyBorder="1" applyAlignment="1">
      <alignment horizontal="left" vertical="center" wrapText="1"/>
    </xf>
    <xf numFmtId="165" fontId="33" fillId="2" borderId="78" xfId="1" applyNumberFormat="1" applyFont="1" applyFill="1" applyBorder="1" applyAlignment="1">
      <alignment horizontal="left" vertical="center" wrapText="1"/>
    </xf>
    <xf numFmtId="0" fontId="37" fillId="2" borderId="0" xfId="3" applyFont="1" applyFill="1" applyAlignment="1">
      <alignment vertical="center" wrapText="1"/>
    </xf>
    <xf numFmtId="0" fontId="34" fillId="2" borderId="0" xfId="3" applyFont="1" applyFill="1" applyAlignment="1">
      <alignment vertical="center" wrapText="1"/>
    </xf>
    <xf numFmtId="165" fontId="15" fillId="2" borderId="48" xfId="1" applyNumberFormat="1" applyFont="1" applyFill="1" applyBorder="1" applyAlignment="1">
      <alignment vertical="center" wrapText="1"/>
    </xf>
    <xf numFmtId="165" fontId="15" fillId="2" borderId="36" xfId="1" applyNumberFormat="1" applyFont="1" applyFill="1" applyBorder="1" applyAlignment="1">
      <alignment vertical="center" wrapText="1"/>
    </xf>
    <xf numFmtId="165" fontId="15" fillId="2" borderId="37" xfId="1" applyNumberFormat="1" applyFont="1" applyFill="1" applyBorder="1" applyAlignment="1">
      <alignment vertical="center" wrapText="1"/>
    </xf>
    <xf numFmtId="0" fontId="26" fillId="2" borderId="0" xfId="3" applyFont="1" applyFill="1" applyAlignment="1">
      <alignment vertical="center"/>
    </xf>
    <xf numFmtId="0" fontId="28" fillId="2" borderId="0" xfId="3" applyFont="1" applyFill="1" applyAlignment="1">
      <alignment vertical="center"/>
    </xf>
    <xf numFmtId="0" fontId="37" fillId="2" borderId="0" xfId="3" applyFont="1" applyFill="1" applyAlignment="1">
      <alignment vertical="top" wrapText="1"/>
    </xf>
    <xf numFmtId="0" fontId="15" fillId="2" borderId="38" xfId="3" applyFont="1" applyFill="1" applyBorder="1" applyAlignment="1">
      <alignment vertical="center" wrapText="1"/>
    </xf>
    <xf numFmtId="0" fontId="15" fillId="2" borderId="39" xfId="3" applyFont="1" applyFill="1" applyBorder="1" applyAlignment="1">
      <alignment vertical="center" wrapText="1"/>
    </xf>
    <xf numFmtId="0" fontId="15" fillId="2" borderId="0" xfId="3" applyFont="1" applyFill="1" applyAlignment="1">
      <alignment vertical="center" wrapText="1"/>
    </xf>
    <xf numFmtId="0" fontId="15" fillId="2" borderId="85" xfId="3" applyFont="1" applyFill="1" applyBorder="1" applyAlignment="1">
      <alignment vertical="center" wrapText="1"/>
    </xf>
    <xf numFmtId="0" fontId="15" fillId="2" borderId="86" xfId="3" applyFont="1" applyFill="1" applyBorder="1" applyAlignment="1">
      <alignment vertical="center" wrapText="1"/>
    </xf>
    <xf numFmtId="0" fontId="15" fillId="2" borderId="31" xfId="3" quotePrefix="1" applyFont="1" applyFill="1" applyBorder="1" applyAlignment="1">
      <alignment horizontal="left" vertical="center" wrapText="1"/>
    </xf>
    <xf numFmtId="0" fontId="15" fillId="2" borderId="16" xfId="3" quotePrefix="1" applyFont="1" applyFill="1" applyBorder="1" applyAlignment="1">
      <alignment horizontal="left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horizontal="left" vertical="top" wrapText="1"/>
    </xf>
    <xf numFmtId="0" fontId="10" fillId="3" borderId="0" xfId="3" applyFont="1" applyFill="1" applyAlignment="1">
      <alignment horizontal="center" vertical="center"/>
    </xf>
    <xf numFmtId="0" fontId="13" fillId="2" borderId="2" xfId="3" applyFont="1" applyFill="1" applyBorder="1" applyAlignment="1">
      <alignment horizontal="center" vertical="center" wrapText="1"/>
    </xf>
    <xf numFmtId="0" fontId="15" fillId="2" borderId="7" xfId="3" applyFont="1" applyFill="1" applyBorder="1" applyAlignment="1">
      <alignment horizontal="left" vertical="center" wrapText="1"/>
    </xf>
    <xf numFmtId="0" fontId="15" fillId="2" borderId="8" xfId="3" applyFont="1" applyFill="1" applyBorder="1" applyAlignment="1">
      <alignment horizontal="left" vertical="center" wrapText="1"/>
    </xf>
    <xf numFmtId="0" fontId="16" fillId="2" borderId="13" xfId="3" applyFont="1" applyFill="1" applyBorder="1" applyAlignment="1">
      <alignment horizontal="left" vertical="center" wrapText="1"/>
    </xf>
    <xf numFmtId="0" fontId="16" fillId="2" borderId="0" xfId="3" applyFont="1" applyFill="1" applyAlignment="1">
      <alignment horizontal="left" vertical="center" wrapText="1"/>
    </xf>
    <xf numFmtId="0" fontId="15" fillId="2" borderId="31" xfId="3" applyFont="1" applyFill="1" applyBorder="1" applyAlignment="1">
      <alignment horizontal="left" vertical="center" wrapText="1"/>
    </xf>
    <xf numFmtId="0" fontId="15" fillId="2" borderId="16" xfId="3" applyFont="1" applyFill="1" applyBorder="1" applyAlignment="1">
      <alignment horizontal="left" vertical="center" wrapText="1"/>
    </xf>
    <xf numFmtId="0" fontId="16" fillId="2" borderId="19" xfId="3" applyFont="1" applyFill="1" applyBorder="1" applyAlignment="1">
      <alignment horizontal="left" vertical="center" wrapText="1"/>
    </xf>
    <xf numFmtId="0" fontId="16" fillId="2" borderId="20" xfId="3" applyFont="1" applyFill="1" applyBorder="1" applyAlignment="1">
      <alignment horizontal="left" vertical="center" wrapText="1"/>
    </xf>
    <xf numFmtId="0" fontId="15" fillId="2" borderId="25" xfId="3" applyFont="1" applyFill="1" applyBorder="1" applyAlignment="1">
      <alignment horizontal="left" vertical="center" wrapText="1"/>
    </xf>
    <xf numFmtId="0" fontId="15" fillId="2" borderId="26" xfId="3" applyFont="1" applyFill="1" applyBorder="1" applyAlignment="1">
      <alignment horizontal="left" vertical="center" wrapText="1"/>
    </xf>
    <xf numFmtId="0" fontId="17" fillId="2" borderId="32" xfId="3" applyFont="1" applyFill="1" applyBorder="1" applyAlignment="1">
      <alignment horizontal="left" vertical="center" wrapText="1"/>
    </xf>
    <xf numFmtId="0" fontId="17" fillId="2" borderId="33" xfId="3" applyFont="1" applyFill="1" applyBorder="1" applyAlignment="1">
      <alignment horizontal="left" vertical="center" wrapText="1"/>
    </xf>
    <xf numFmtId="0" fontId="15" fillId="2" borderId="13" xfId="3" applyFont="1" applyFill="1" applyBorder="1" applyAlignment="1">
      <alignment horizontal="left" vertical="center" wrapText="1"/>
    </xf>
    <xf numFmtId="0" fontId="15" fillId="2" borderId="0" xfId="3" applyFont="1" applyFill="1" applyAlignment="1">
      <alignment horizontal="left" vertical="center" wrapText="1"/>
    </xf>
    <xf numFmtId="0" fontId="15" fillId="2" borderId="13" xfId="3" quotePrefix="1" applyFont="1" applyFill="1" applyBorder="1" applyAlignment="1">
      <alignment horizontal="left" vertical="center" wrapText="1"/>
    </xf>
    <xf numFmtId="0" fontId="15" fillId="2" borderId="0" xfId="3" quotePrefix="1" applyFont="1" applyFill="1" applyAlignment="1">
      <alignment horizontal="left" vertical="center" wrapText="1"/>
    </xf>
    <xf numFmtId="0" fontId="17" fillId="2" borderId="44" xfId="3" applyFont="1" applyFill="1" applyBorder="1" applyAlignment="1">
      <alignment horizontal="left" vertical="center" wrapText="1"/>
    </xf>
    <xf numFmtId="0" fontId="17" fillId="2" borderId="45" xfId="3" applyFont="1" applyFill="1" applyBorder="1" applyAlignment="1">
      <alignment horizontal="left" vertical="center" wrapText="1"/>
    </xf>
    <xf numFmtId="0" fontId="15" fillId="2" borderId="19" xfId="3" quotePrefix="1" applyFont="1" applyFill="1" applyBorder="1" applyAlignment="1">
      <alignment horizontal="left" vertical="center" wrapText="1"/>
    </xf>
    <xf numFmtId="0" fontId="15" fillId="2" borderId="20" xfId="3" quotePrefix="1" applyFont="1" applyFill="1" applyBorder="1" applyAlignment="1">
      <alignment horizontal="left" vertical="center" wrapText="1"/>
    </xf>
    <xf numFmtId="0" fontId="15" fillId="2" borderId="7" xfId="3" quotePrefix="1" applyFont="1" applyFill="1" applyBorder="1" applyAlignment="1">
      <alignment horizontal="left" vertical="center" wrapText="1"/>
    </xf>
    <xf numFmtId="0" fontId="15" fillId="2" borderId="8" xfId="3" quotePrefix="1" applyFont="1" applyFill="1" applyBorder="1" applyAlignment="1">
      <alignment horizontal="left" vertical="center" wrapText="1"/>
    </xf>
    <xf numFmtId="0" fontId="15" fillId="2" borderId="52" xfId="3" quotePrefix="1" applyFont="1" applyFill="1" applyBorder="1" applyAlignment="1">
      <alignment horizontal="left" vertical="center" wrapText="1"/>
    </xf>
    <xf numFmtId="0" fontId="15" fillId="2" borderId="53" xfId="3" quotePrefix="1" applyFont="1" applyFill="1" applyBorder="1" applyAlignment="1">
      <alignment horizontal="left" vertical="center" wrapText="1"/>
    </xf>
    <xf numFmtId="0" fontId="26" fillId="2" borderId="0" xfId="3" applyFont="1" applyFill="1" applyAlignment="1">
      <alignment horizontal="left" vertical="center"/>
    </xf>
    <xf numFmtId="0" fontId="15" fillId="2" borderId="54" xfId="3" quotePrefix="1" applyFont="1" applyFill="1" applyBorder="1" applyAlignment="1">
      <alignment horizontal="left" vertical="center" wrapText="1"/>
    </xf>
    <xf numFmtId="0" fontId="15" fillId="2" borderId="55" xfId="3" quotePrefix="1" applyFont="1" applyFill="1" applyBorder="1" applyAlignment="1">
      <alignment horizontal="left" vertical="center" wrapText="1"/>
    </xf>
    <xf numFmtId="0" fontId="15" fillId="2" borderId="56" xfId="3" quotePrefix="1" applyFont="1" applyFill="1" applyBorder="1" applyAlignment="1">
      <alignment horizontal="left" vertical="center" wrapText="1"/>
    </xf>
    <xf numFmtId="0" fontId="15" fillId="2" borderId="57" xfId="3" quotePrefix="1" applyFont="1" applyFill="1" applyBorder="1" applyAlignment="1">
      <alignment horizontal="left" vertical="center" wrapText="1"/>
    </xf>
    <xf numFmtId="0" fontId="15" fillId="2" borderId="61" xfId="3" quotePrefix="1" applyFont="1" applyFill="1" applyBorder="1" applyAlignment="1">
      <alignment horizontal="left" vertical="center" wrapText="1"/>
    </xf>
    <xf numFmtId="0" fontId="15" fillId="2" borderId="62" xfId="3" quotePrefix="1" applyFont="1" applyFill="1" applyBorder="1" applyAlignment="1">
      <alignment horizontal="left" vertical="center" wrapText="1"/>
    </xf>
    <xf numFmtId="0" fontId="17" fillId="2" borderId="67" xfId="3" applyFont="1" applyFill="1" applyBorder="1" applyAlignment="1">
      <alignment horizontal="left" vertical="center" wrapText="1"/>
    </xf>
    <xf numFmtId="0" fontId="17" fillId="2" borderId="68" xfId="3" applyFont="1" applyFill="1" applyBorder="1" applyAlignment="1">
      <alignment horizontal="left" vertical="center" wrapText="1"/>
    </xf>
    <xf numFmtId="0" fontId="15" fillId="2" borderId="70" xfId="3" applyFont="1" applyFill="1" applyBorder="1" applyAlignment="1">
      <alignment horizontal="left" vertical="center" wrapText="1"/>
    </xf>
    <xf numFmtId="0" fontId="15" fillId="2" borderId="71" xfId="3" applyFont="1" applyFill="1" applyBorder="1" applyAlignment="1">
      <alignment horizontal="left" vertical="center" wrapText="1"/>
    </xf>
    <xf numFmtId="0" fontId="22" fillId="2" borderId="44" xfId="3" applyFont="1" applyFill="1" applyBorder="1" applyAlignment="1">
      <alignment horizontal="left" vertical="center" wrapText="1"/>
    </xf>
    <xf numFmtId="0" fontId="23" fillId="2" borderId="75" xfId="3" applyFont="1" applyFill="1" applyBorder="1" applyAlignment="1">
      <alignment horizontal="left" vertical="center" wrapText="1"/>
    </xf>
    <xf numFmtId="0" fontId="15" fillId="2" borderId="32" xfId="3" applyFont="1" applyFill="1" applyBorder="1" applyAlignment="1">
      <alignment horizontal="left" vertical="center" wrapText="1"/>
    </xf>
    <xf numFmtId="0" fontId="15" fillId="2" borderId="35" xfId="3" applyFont="1" applyFill="1" applyBorder="1" applyAlignment="1">
      <alignment horizontal="left" vertical="center" wrapText="1"/>
    </xf>
    <xf numFmtId="0" fontId="38" fillId="2" borderId="0" xfId="3" applyFont="1" applyFill="1" applyAlignment="1">
      <alignment horizontal="left" wrapText="1"/>
    </xf>
    <xf numFmtId="0" fontId="32" fillId="2" borderId="2" xfId="3" applyFont="1" applyFill="1" applyBorder="1" applyAlignment="1">
      <alignment horizontal="left" vertical="center" wrapText="1"/>
    </xf>
    <xf numFmtId="0" fontId="33" fillId="2" borderId="2" xfId="3" applyFont="1" applyFill="1" applyBorder="1" applyAlignment="1">
      <alignment horizontal="left" vertical="center" wrapText="1"/>
    </xf>
    <xf numFmtId="0" fontId="17" fillId="2" borderId="25" xfId="3" applyFont="1" applyFill="1" applyBorder="1" applyAlignment="1">
      <alignment horizontal="left" vertical="center" wrapText="1"/>
    </xf>
    <xf numFmtId="0" fontId="17" fillId="2" borderId="28" xfId="3" applyFont="1" applyFill="1" applyBorder="1" applyAlignment="1">
      <alignment horizontal="left" vertical="center" wrapText="1"/>
    </xf>
    <xf numFmtId="0" fontId="35" fillId="2" borderId="13" xfId="3" applyFont="1" applyFill="1" applyBorder="1" applyAlignment="1">
      <alignment horizontal="left" vertical="center" wrapText="1"/>
    </xf>
    <xf numFmtId="0" fontId="35" fillId="2" borderId="39" xfId="3" applyFont="1" applyFill="1" applyBorder="1" applyAlignment="1">
      <alignment horizontal="left" vertical="center" wrapText="1"/>
    </xf>
    <xf numFmtId="0" fontId="35" fillId="2" borderId="19" xfId="3" applyFont="1" applyFill="1" applyBorder="1" applyAlignment="1">
      <alignment horizontal="left" vertical="center" wrapText="1"/>
    </xf>
    <xf numFmtId="0" fontId="35" fillId="2" borderId="22" xfId="3" applyFont="1" applyFill="1" applyBorder="1" applyAlignment="1">
      <alignment horizontal="left" vertical="center" wrapText="1"/>
    </xf>
    <xf numFmtId="0" fontId="17" fillId="2" borderId="83" xfId="3" applyFont="1" applyFill="1" applyBorder="1" applyAlignment="1">
      <alignment horizontal="left" vertical="center" wrapText="1"/>
    </xf>
    <xf numFmtId="0" fontId="17" fillId="2" borderId="64" xfId="3" applyFont="1" applyFill="1" applyBorder="1" applyAlignment="1">
      <alignment horizontal="left" vertical="center" wrapText="1"/>
    </xf>
    <xf numFmtId="0" fontId="17" fillId="2" borderId="69" xfId="3" applyFont="1" applyFill="1" applyBorder="1" applyAlignment="1">
      <alignment horizontal="left" vertical="center" wrapText="1"/>
    </xf>
    <xf numFmtId="0" fontId="15" fillId="2" borderId="79" xfId="3" applyFont="1" applyFill="1" applyBorder="1" applyAlignment="1">
      <alignment horizontal="left" vertical="center" wrapText="1"/>
    </xf>
    <xf numFmtId="0" fontId="15" fillId="2" borderId="33" xfId="3" applyFont="1" applyFill="1" applyBorder="1" applyAlignment="1">
      <alignment horizontal="left" vertical="center" wrapText="1"/>
    </xf>
  </cellXfs>
  <cellStyles count="4">
    <cellStyle name="Milliers" xfId="1" builtinId="3"/>
    <cellStyle name="Normal" xfId="0" builtinId="0"/>
    <cellStyle name="Normal 2" xfId="3" xr:uid="{EF00BCFA-0EE2-498D-AD83-98848B11EFBC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3463</xdr:rowOff>
    </xdr:from>
    <xdr:to>
      <xdr:col>1</xdr:col>
      <xdr:colOff>1811977</xdr:colOff>
      <xdr:row>2</xdr:row>
      <xdr:rowOff>282719</xdr:rowOff>
    </xdr:to>
    <xdr:pic>
      <xdr:nvPicPr>
        <xdr:cNvPr id="2" name="Picture 5" descr="IDF_TIFFQUADRI">
          <a:extLst>
            <a:ext uri="{FF2B5EF4-FFF2-40B4-BE49-F238E27FC236}">
              <a16:creationId xmlns:a16="http://schemas.microsoft.com/office/drawing/2014/main" id="{2EED2BEB-CD74-4121-9D65-3A2DE6BBC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4913"/>
          <a:ext cx="1545277" cy="450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449408</xdr:colOff>
      <xdr:row>2</xdr:row>
      <xdr:rowOff>180975</xdr:rowOff>
    </xdr:from>
    <xdr:to>
      <xdr:col>1</xdr:col>
      <xdr:colOff>1607883</xdr:colOff>
      <xdr:row>4</xdr:row>
      <xdr:rowOff>156539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8CA28F82-2A69-45D7-BA5A-91B1A68945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37" b="26485"/>
        <a:stretch/>
      </xdr:blipFill>
      <xdr:spPr bwMode="auto">
        <a:xfrm>
          <a:off x="687533" y="523875"/>
          <a:ext cx="1158475" cy="47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1FCC2-0951-49AD-BB4F-7E45178026EA}">
  <dimension ref="A1:AI685"/>
  <sheetViews>
    <sheetView tabSelected="1" topLeftCell="B41" zoomScale="80" zoomScaleNormal="80" workbookViewId="0">
      <selection activeCell="B55" sqref="B55:C55"/>
    </sheetView>
  </sheetViews>
  <sheetFormatPr defaultColWidth="11.42578125" defaultRowHeight="13.5"/>
  <cols>
    <col min="1" max="1" width="3.5703125" style="1" customWidth="1"/>
    <col min="2" max="2" width="35.28515625" style="3" customWidth="1"/>
    <col min="3" max="3" width="19" style="3" customWidth="1"/>
    <col min="4" max="4" width="20.7109375" style="3" customWidth="1"/>
    <col min="5" max="5" width="5.7109375" style="3" bestFit="1" customWidth="1"/>
    <col min="6" max="6" width="20.7109375" style="3" customWidth="1"/>
    <col min="7" max="7" width="5.140625" style="3" bestFit="1" customWidth="1"/>
    <col min="8" max="8" width="20.7109375" style="3" customWidth="1"/>
    <col min="9" max="9" width="5.140625" style="1" bestFit="1" customWidth="1"/>
    <col min="10" max="10" width="2.140625" style="1" customWidth="1"/>
    <col min="11" max="31" width="11.42578125" style="1"/>
    <col min="32" max="16384" width="11.42578125" style="3"/>
  </cols>
  <sheetData>
    <row r="1" spans="1:31">
      <c r="B1" s="2"/>
      <c r="C1" s="2"/>
      <c r="D1" s="2"/>
      <c r="E1" s="2"/>
      <c r="F1" s="2"/>
      <c r="G1" s="2"/>
      <c r="H1" s="2"/>
    </row>
    <row r="2" spans="1:31">
      <c r="B2" s="2"/>
      <c r="C2" s="2"/>
      <c r="D2" s="2"/>
      <c r="E2" s="2"/>
      <c r="F2" s="2"/>
      <c r="G2" s="2"/>
      <c r="H2" s="2"/>
    </row>
    <row r="3" spans="1:31" ht="26.25" customHeight="1">
      <c r="B3" s="2"/>
      <c r="C3" s="164" t="s">
        <v>0</v>
      </c>
      <c r="D3" s="165"/>
      <c r="E3" s="165"/>
      <c r="F3" s="165"/>
      <c r="G3" s="165"/>
      <c r="H3" s="165"/>
      <c r="I3" s="4"/>
      <c r="J3" s="4"/>
    </row>
    <row r="4" spans="1:31" ht="12.75" customHeight="1">
      <c r="B4" s="2"/>
      <c r="C4" s="2"/>
      <c r="D4" s="166"/>
      <c r="E4" s="166"/>
      <c r="F4" s="166"/>
      <c r="G4" s="166"/>
      <c r="H4" s="166"/>
    </row>
    <row r="5" spans="1:31" s="8" customFormat="1" ht="16.5" customHeight="1">
      <c r="A5" s="5"/>
      <c r="B5" s="6"/>
      <c r="C5" s="7"/>
      <c r="D5" s="167" t="s">
        <v>1</v>
      </c>
      <c r="E5" s="167"/>
      <c r="F5" s="167"/>
      <c r="G5" s="167"/>
      <c r="H5" s="16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5" customFormat="1" ht="2.25" customHeight="1" thickBot="1">
      <c r="B6" s="9"/>
      <c r="C6" s="7"/>
      <c r="D6" s="10"/>
      <c r="E6" s="10"/>
      <c r="F6" s="10"/>
      <c r="G6" s="10"/>
      <c r="H6" s="10"/>
    </row>
    <row r="7" spans="1:31" s="16" customFormat="1" ht="21" customHeight="1" thickBot="1">
      <c r="A7" s="11"/>
      <c r="B7" s="168"/>
      <c r="C7" s="168"/>
      <c r="D7" s="12" t="s">
        <v>2</v>
      </c>
      <c r="E7" s="13"/>
      <c r="F7" s="13" t="s">
        <v>3</v>
      </c>
      <c r="G7" s="14"/>
      <c r="H7" s="14" t="s">
        <v>3</v>
      </c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s="16" customFormat="1" ht="16.5" customHeight="1">
      <c r="A8" s="11"/>
      <c r="B8" s="169" t="s">
        <v>4</v>
      </c>
      <c r="C8" s="170"/>
      <c r="D8" s="17"/>
      <c r="E8" s="18"/>
      <c r="F8" s="18"/>
      <c r="G8" s="19"/>
      <c r="H8" s="20"/>
      <c r="I8" s="2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s="16" customFormat="1" ht="16.5" customHeight="1">
      <c r="A9" s="11"/>
      <c r="B9" s="171" t="s">
        <v>5</v>
      </c>
      <c r="C9" s="172"/>
      <c r="D9" s="22"/>
      <c r="E9" s="23"/>
      <c r="F9" s="23"/>
      <c r="G9" s="24"/>
      <c r="H9" s="25"/>
      <c r="I9" s="26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s="16" customFormat="1" ht="16.5" customHeight="1">
      <c r="A10" s="11"/>
      <c r="B10" s="175" t="s">
        <v>6</v>
      </c>
      <c r="C10" s="176"/>
      <c r="D10" s="27"/>
      <c r="E10" s="28"/>
      <c r="F10" s="28"/>
      <c r="G10" s="29"/>
      <c r="H10" s="30"/>
      <c r="I10" s="3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s="16" customFormat="1" ht="16.5" customHeight="1">
      <c r="A11" s="11"/>
      <c r="B11" s="177" t="s">
        <v>7</v>
      </c>
      <c r="C11" s="178"/>
      <c r="D11" s="32"/>
      <c r="E11" s="33"/>
      <c r="F11" s="33"/>
      <c r="G11" s="34"/>
      <c r="H11" s="35"/>
      <c r="I11" s="3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s="16" customFormat="1" ht="16.5" customHeight="1">
      <c r="A12" s="11"/>
      <c r="B12" s="173" t="s">
        <v>8</v>
      </c>
      <c r="C12" s="174"/>
      <c r="D12" s="37"/>
      <c r="E12" s="38"/>
      <c r="F12" s="38"/>
      <c r="G12" s="39"/>
      <c r="H12" s="40"/>
      <c r="I12" s="4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16" customFormat="1" ht="16.5" customHeight="1">
      <c r="A13" s="11"/>
      <c r="B13" s="173" t="s">
        <v>9</v>
      </c>
      <c r="C13" s="174"/>
      <c r="D13" s="157"/>
      <c r="E13" s="158"/>
      <c r="F13" s="158"/>
      <c r="G13" s="159"/>
      <c r="H13" s="160"/>
      <c r="I13" s="16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20.25" customHeight="1" thickBot="1">
      <c r="B14" s="179" t="s">
        <v>10</v>
      </c>
      <c r="C14" s="180"/>
      <c r="D14" s="42">
        <f>D8+D11+D12</f>
        <v>0</v>
      </c>
      <c r="E14" s="43"/>
      <c r="F14" s="43">
        <f>F8+F11+F12</f>
        <v>0</v>
      </c>
      <c r="G14" s="44">
        <f>IFERROR((F14-D14)/D14,0%)</f>
        <v>0</v>
      </c>
      <c r="H14" s="45">
        <f>H8+H11+H12</f>
        <v>0</v>
      </c>
      <c r="I14" s="46">
        <f>IFERROR((H14-F14)/F14,0%)</f>
        <v>0</v>
      </c>
    </row>
    <row r="15" spans="1:31" s="16" customFormat="1" ht="15.75" customHeight="1">
      <c r="A15" s="11"/>
      <c r="B15" s="181" t="s">
        <v>11</v>
      </c>
      <c r="C15" s="182"/>
      <c r="D15" s="47"/>
      <c r="E15" s="48">
        <f>IFERROR(D15/D$8,0%)</f>
        <v>0</v>
      </c>
      <c r="F15" s="49"/>
      <c r="G15" s="48">
        <f>IFERROR(F15/F$8,0%)</f>
        <v>0</v>
      </c>
      <c r="H15" s="50"/>
      <c r="I15" s="51">
        <f>IFERROR(H15/H$8,0%)</f>
        <v>0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s="16" customFormat="1" ht="15.75" customHeight="1">
      <c r="A16" s="11"/>
      <c r="B16" s="162" t="s">
        <v>12</v>
      </c>
      <c r="C16" s="163"/>
      <c r="D16" s="52"/>
      <c r="E16" s="53">
        <f t="shared" ref="E16:G37" si="0">IFERROR(D16/D$8,0%)</f>
        <v>0</v>
      </c>
      <c r="F16" s="54"/>
      <c r="G16" s="53">
        <f t="shared" si="0"/>
        <v>0</v>
      </c>
      <c r="H16" s="55"/>
      <c r="I16" s="56">
        <f t="shared" ref="I16:I37" si="1">IFERROR(H16/H$8,0%)</f>
        <v>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5" s="16" customFormat="1" ht="15.75" customHeight="1">
      <c r="A17" s="11"/>
      <c r="B17" s="183" t="s">
        <v>13</v>
      </c>
      <c r="C17" s="184"/>
      <c r="D17" s="47"/>
      <c r="E17" s="48">
        <f t="shared" si="0"/>
        <v>0</v>
      </c>
      <c r="F17" s="49"/>
      <c r="G17" s="48">
        <f t="shared" si="0"/>
        <v>0</v>
      </c>
      <c r="H17" s="50"/>
      <c r="I17" s="51">
        <f t="shared" si="1"/>
        <v>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5" s="16" customFormat="1" ht="15.75" customHeight="1">
      <c r="A18" s="11"/>
      <c r="B18" s="171" t="s">
        <v>14</v>
      </c>
      <c r="C18" s="172"/>
      <c r="D18" s="57"/>
      <c r="E18" s="58">
        <f t="shared" si="0"/>
        <v>0</v>
      </c>
      <c r="F18" s="59"/>
      <c r="G18" s="58">
        <f t="shared" si="0"/>
        <v>0</v>
      </c>
      <c r="H18" s="60"/>
      <c r="I18" s="61">
        <f t="shared" si="1"/>
        <v>0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5" s="16" customFormat="1" ht="15.75" customHeight="1">
      <c r="A19" s="11"/>
      <c r="B19" s="62" t="s">
        <v>15</v>
      </c>
      <c r="C19" s="63"/>
      <c r="D19" s="57"/>
      <c r="E19" s="58">
        <f t="shared" si="0"/>
        <v>0</v>
      </c>
      <c r="F19" s="59"/>
      <c r="G19" s="58">
        <f t="shared" si="0"/>
        <v>0</v>
      </c>
      <c r="H19" s="60"/>
      <c r="I19" s="61">
        <f t="shared" si="1"/>
        <v>0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5" ht="20.25" customHeight="1">
      <c r="B20" s="62" t="s">
        <v>16</v>
      </c>
      <c r="C20" s="63"/>
      <c r="D20" s="57"/>
      <c r="E20" s="58">
        <f t="shared" si="0"/>
        <v>0</v>
      </c>
      <c r="F20" s="59"/>
      <c r="G20" s="58">
        <f t="shared" si="0"/>
        <v>0</v>
      </c>
      <c r="H20" s="60"/>
      <c r="I20" s="61">
        <f t="shared" si="1"/>
        <v>0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6"/>
      <c r="AG20" s="16"/>
      <c r="AH20" s="16"/>
      <c r="AI20" s="16"/>
    </row>
    <row r="21" spans="1:35" ht="20.25" customHeight="1">
      <c r="B21" s="175" t="s">
        <v>17</v>
      </c>
      <c r="C21" s="176"/>
      <c r="D21" s="57"/>
      <c r="E21" s="58">
        <f t="shared" si="0"/>
        <v>0</v>
      </c>
      <c r="F21" s="59"/>
      <c r="G21" s="58">
        <f t="shared" si="0"/>
        <v>0</v>
      </c>
      <c r="H21" s="60"/>
      <c r="I21" s="61">
        <f t="shared" si="1"/>
        <v>0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6"/>
      <c r="AG21" s="16"/>
      <c r="AH21" s="16"/>
      <c r="AI21" s="16"/>
    </row>
    <row r="22" spans="1:35" s="16" customFormat="1" ht="29.25" customHeight="1">
      <c r="A22" s="11"/>
      <c r="B22" s="185" t="s">
        <v>18</v>
      </c>
      <c r="C22" s="186"/>
      <c r="D22" s="64">
        <f>D15+D16+D17</f>
        <v>0</v>
      </c>
      <c r="E22" s="65">
        <f t="shared" si="0"/>
        <v>0</v>
      </c>
      <c r="F22" s="66">
        <f>SUM(F15:F17)</f>
        <v>0</v>
      </c>
      <c r="G22" s="65">
        <f t="shared" si="0"/>
        <v>0</v>
      </c>
      <c r="H22" s="67">
        <f>SUM(H15:H17)</f>
        <v>0</v>
      </c>
      <c r="I22" s="68">
        <f t="shared" si="1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3"/>
      <c r="AG22" s="3"/>
      <c r="AH22" s="3"/>
      <c r="AI22" s="3"/>
    </row>
    <row r="23" spans="1:35" s="16" customFormat="1" ht="16.5" customHeight="1" thickBot="1">
      <c r="A23" s="11"/>
      <c r="B23" s="179" t="s">
        <v>19</v>
      </c>
      <c r="C23" s="180"/>
      <c r="D23" s="42">
        <f>D14-D22</f>
        <v>0</v>
      </c>
      <c r="E23" s="69">
        <f t="shared" si="0"/>
        <v>0</v>
      </c>
      <c r="F23" s="70">
        <f>F14-F22</f>
        <v>0</v>
      </c>
      <c r="G23" s="69">
        <f t="shared" si="0"/>
        <v>0</v>
      </c>
      <c r="H23" s="70">
        <f>H14-H22</f>
        <v>0</v>
      </c>
      <c r="I23" s="71">
        <f t="shared" si="1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3"/>
      <c r="AG23" s="3"/>
      <c r="AH23" s="3"/>
      <c r="AI23" s="3"/>
    </row>
    <row r="24" spans="1:35" ht="20.25" customHeight="1">
      <c r="B24" s="162" t="s">
        <v>20</v>
      </c>
      <c r="C24" s="163"/>
      <c r="D24" s="52"/>
      <c r="E24" s="53">
        <f t="shared" si="0"/>
        <v>0</v>
      </c>
      <c r="F24" s="54"/>
      <c r="G24" s="53">
        <f t="shared" si="0"/>
        <v>0</v>
      </c>
      <c r="H24" s="75"/>
      <c r="I24" s="76">
        <f t="shared" si="1"/>
        <v>0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6"/>
      <c r="AG24" s="16"/>
      <c r="AH24" s="16"/>
      <c r="AI24" s="16"/>
    </row>
    <row r="25" spans="1:35" ht="20.25" customHeight="1">
      <c r="B25" s="187" t="s">
        <v>21</v>
      </c>
      <c r="C25" s="188"/>
      <c r="D25" s="77"/>
      <c r="E25" s="78">
        <f t="shared" si="0"/>
        <v>0</v>
      </c>
      <c r="F25" s="79"/>
      <c r="G25" s="78">
        <f t="shared" si="0"/>
        <v>0</v>
      </c>
      <c r="H25" s="80"/>
      <c r="I25" s="81">
        <f t="shared" si="1"/>
        <v>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6"/>
      <c r="AG25" s="16"/>
      <c r="AH25" s="16"/>
      <c r="AI25" s="16"/>
    </row>
    <row r="26" spans="1:35" s="16" customFormat="1" ht="16.5" customHeight="1" thickBot="1">
      <c r="A26" s="11"/>
      <c r="B26" s="179" t="s">
        <v>22</v>
      </c>
      <c r="C26" s="180"/>
      <c r="D26" s="42" t="e">
        <f>D23+#REF!-D24-D25</f>
        <v>#REF!</v>
      </c>
      <c r="E26" s="69">
        <f t="shared" si="0"/>
        <v>0</v>
      </c>
      <c r="F26" s="70" t="e">
        <f>F23+#REF!-F24-F25</f>
        <v>#REF!</v>
      </c>
      <c r="G26" s="69">
        <f t="shared" si="0"/>
        <v>0</v>
      </c>
      <c r="H26" s="70" t="e">
        <f>H23+#REF!-H24-H25</f>
        <v>#REF!</v>
      </c>
      <c r="I26" s="71">
        <f t="shared" si="1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3"/>
      <c r="AG26" s="3"/>
      <c r="AH26" s="3"/>
      <c r="AI26" s="3"/>
    </row>
    <row r="27" spans="1:35" ht="20.25" customHeight="1">
      <c r="B27" s="189" t="s">
        <v>23</v>
      </c>
      <c r="C27" s="190"/>
      <c r="D27" s="52"/>
      <c r="E27" s="53">
        <f t="shared" si="0"/>
        <v>0</v>
      </c>
      <c r="F27" s="54"/>
      <c r="G27" s="53">
        <f t="shared" si="0"/>
        <v>0</v>
      </c>
      <c r="H27" s="75"/>
      <c r="I27" s="82">
        <f t="shared" si="1"/>
        <v>0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6"/>
      <c r="AG27" s="16"/>
      <c r="AH27" s="16"/>
      <c r="AI27" s="16"/>
    </row>
    <row r="28" spans="1:35" s="16" customFormat="1" ht="15" customHeight="1">
      <c r="A28" s="11"/>
      <c r="B28" s="191" t="s">
        <v>24</v>
      </c>
      <c r="C28" s="192"/>
      <c r="D28" s="77"/>
      <c r="E28" s="78">
        <f t="shared" si="0"/>
        <v>0</v>
      </c>
      <c r="F28" s="79"/>
      <c r="G28" s="78">
        <f t="shared" si="0"/>
        <v>0</v>
      </c>
      <c r="H28" s="80"/>
      <c r="I28" s="81">
        <f t="shared" si="1"/>
        <v>0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5" s="16" customFormat="1" ht="15" customHeight="1" thickBot="1">
      <c r="A29" s="11"/>
      <c r="B29" s="179" t="s">
        <v>25</v>
      </c>
      <c r="C29" s="180"/>
      <c r="D29" s="42" t="e">
        <f>D26-D27-D28</f>
        <v>#REF!</v>
      </c>
      <c r="E29" s="69">
        <f t="shared" si="0"/>
        <v>0</v>
      </c>
      <c r="F29" s="70" t="e">
        <f t="shared" ref="F29:H29" si="2">F26-F27-F28</f>
        <v>#REF!</v>
      </c>
      <c r="G29" s="69">
        <f t="shared" si="0"/>
        <v>0</v>
      </c>
      <c r="H29" s="70" t="e">
        <f t="shared" si="2"/>
        <v>#REF!</v>
      </c>
      <c r="I29" s="83">
        <f t="shared" si="1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3"/>
      <c r="AG29" s="3"/>
      <c r="AH29" s="3"/>
      <c r="AI29" s="3"/>
    </row>
    <row r="30" spans="1:35" ht="20.25" customHeight="1">
      <c r="B30" s="194" t="s">
        <v>26</v>
      </c>
      <c r="C30" s="195"/>
      <c r="D30" s="72"/>
      <c r="E30" s="73">
        <f t="shared" si="0"/>
        <v>0</v>
      </c>
      <c r="F30" s="74"/>
      <c r="G30" s="73">
        <f t="shared" si="0"/>
        <v>0</v>
      </c>
      <c r="H30" s="84"/>
      <c r="I30" s="82">
        <f t="shared" si="1"/>
        <v>0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6"/>
      <c r="AG30" s="16"/>
      <c r="AH30" s="16"/>
      <c r="AI30" s="16"/>
    </row>
    <row r="31" spans="1:35" s="16" customFormat="1" ht="17.25" customHeight="1">
      <c r="A31" s="11"/>
      <c r="B31" s="196" t="s">
        <v>27</v>
      </c>
      <c r="C31" s="197"/>
      <c r="D31" s="52"/>
      <c r="E31" s="53">
        <f t="shared" si="0"/>
        <v>0</v>
      </c>
      <c r="F31" s="54"/>
      <c r="G31" s="53">
        <f t="shared" si="0"/>
        <v>0</v>
      </c>
      <c r="H31" s="75"/>
      <c r="I31" s="81">
        <f t="shared" si="1"/>
        <v>0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5" s="16" customFormat="1" ht="17.25" customHeight="1" thickBot="1">
      <c r="A32" s="11"/>
      <c r="B32" s="179" t="s">
        <v>28</v>
      </c>
      <c r="C32" s="180"/>
      <c r="D32" s="42" t="e">
        <f>D29+D30-D31</f>
        <v>#REF!</v>
      </c>
      <c r="E32" s="69">
        <f t="shared" si="0"/>
        <v>0</v>
      </c>
      <c r="F32" s="70" t="e">
        <f>F29+F30-F31</f>
        <v>#REF!</v>
      </c>
      <c r="G32" s="69">
        <f t="shared" si="0"/>
        <v>0</v>
      </c>
      <c r="H32" s="45" t="e">
        <f>H29+H30-H31</f>
        <v>#REF!</v>
      </c>
      <c r="I32" s="83">
        <f t="shared" si="1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3"/>
      <c r="AG32" s="3"/>
      <c r="AH32" s="3"/>
      <c r="AI32" s="3"/>
    </row>
    <row r="33" spans="1:35" s="16" customFormat="1" ht="17.25" customHeight="1">
      <c r="A33" s="11"/>
      <c r="B33" s="194" t="s">
        <v>29</v>
      </c>
      <c r="C33" s="195"/>
      <c r="D33" s="72"/>
      <c r="E33" s="73">
        <f t="shared" si="0"/>
        <v>0</v>
      </c>
      <c r="F33" s="74"/>
      <c r="G33" s="73">
        <f t="shared" si="0"/>
        <v>0</v>
      </c>
      <c r="H33" s="84"/>
      <c r="I33" s="82">
        <f t="shared" si="1"/>
        <v>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5" s="16" customFormat="1" ht="17.25" customHeight="1">
      <c r="A34" s="11"/>
      <c r="B34" s="162" t="s">
        <v>30</v>
      </c>
      <c r="C34" s="163"/>
      <c r="D34" s="52"/>
      <c r="E34" s="53">
        <f t="shared" si="0"/>
        <v>0</v>
      </c>
      <c r="F34" s="54"/>
      <c r="G34" s="53">
        <f t="shared" si="0"/>
        <v>0</v>
      </c>
      <c r="H34" s="75"/>
      <c r="I34" s="76">
        <f t="shared" si="1"/>
        <v>0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5" ht="20.25" customHeight="1">
      <c r="B35" s="162" t="s">
        <v>31</v>
      </c>
      <c r="C35" s="163"/>
      <c r="D35" s="85"/>
      <c r="E35" s="86">
        <f t="shared" si="0"/>
        <v>0</v>
      </c>
      <c r="F35" s="87"/>
      <c r="G35" s="86">
        <f t="shared" si="0"/>
        <v>0</v>
      </c>
      <c r="H35" s="88"/>
      <c r="I35" s="76">
        <f t="shared" si="1"/>
        <v>0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6"/>
      <c r="AG35" s="16"/>
      <c r="AH35" s="16"/>
      <c r="AI35" s="16"/>
    </row>
    <row r="36" spans="1:35" ht="16.5" customHeight="1" thickBot="1">
      <c r="B36" s="198" t="s">
        <v>32</v>
      </c>
      <c r="C36" s="199"/>
      <c r="D36" s="89"/>
      <c r="E36" s="90">
        <f t="shared" si="0"/>
        <v>0</v>
      </c>
      <c r="F36" s="91"/>
      <c r="G36" s="90">
        <f t="shared" si="0"/>
        <v>0</v>
      </c>
      <c r="H36" s="92"/>
      <c r="I36" s="93">
        <f t="shared" si="1"/>
        <v>0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6"/>
      <c r="AG36" s="16"/>
      <c r="AH36" s="16"/>
      <c r="AI36" s="16"/>
    </row>
    <row r="37" spans="1:35" s="16" customFormat="1" ht="15.75" customHeight="1" thickBot="1">
      <c r="A37" s="11"/>
      <c r="B37" s="200" t="s">
        <v>33</v>
      </c>
      <c r="C37" s="201"/>
      <c r="D37" s="94" t="e">
        <f>D32+D33-D34-D35-D36</f>
        <v>#REF!</v>
      </c>
      <c r="E37" s="95">
        <f t="shared" si="0"/>
        <v>0</v>
      </c>
      <c r="F37" s="96" t="e">
        <f>F32+F33-F34-F35-F36</f>
        <v>#REF!</v>
      </c>
      <c r="G37" s="95">
        <f t="shared" si="0"/>
        <v>0</v>
      </c>
      <c r="H37" s="97" t="e">
        <f>H32+H33-H34-H35-H36</f>
        <v>#REF!</v>
      </c>
      <c r="I37" s="98">
        <f t="shared" si="1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3"/>
      <c r="AG37" s="3"/>
      <c r="AH37" s="3"/>
      <c r="AI37" s="3"/>
    </row>
    <row r="38" spans="1:35" ht="29.25" customHeight="1" thickBot="1">
      <c r="B38" s="99"/>
      <c r="C38" s="100"/>
      <c r="D38" s="101"/>
      <c r="E38" s="101"/>
      <c r="F38" s="101"/>
      <c r="G38" s="101"/>
      <c r="H38" s="101"/>
    </row>
    <row r="39" spans="1:35" ht="27" customHeight="1">
      <c r="B39" s="202" t="s">
        <v>34</v>
      </c>
      <c r="C39" s="203"/>
      <c r="D39" s="102"/>
      <c r="E39" s="102"/>
      <c r="F39" s="102"/>
      <c r="G39" s="103"/>
      <c r="H39" s="104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6"/>
      <c r="AG39" s="16"/>
      <c r="AH39" s="16"/>
      <c r="AI39" s="16"/>
    </row>
    <row r="40" spans="1:35" ht="24.75" customHeight="1">
      <c r="B40" s="204" t="s">
        <v>35</v>
      </c>
      <c r="C40" s="205"/>
      <c r="D40" s="105" t="e">
        <f>D37+D27+D34-D33</f>
        <v>#REF!</v>
      </c>
      <c r="E40" s="105"/>
      <c r="F40" s="106" t="e">
        <f>F37+F27+F34-F33</f>
        <v>#REF!</v>
      </c>
      <c r="G40" s="107"/>
      <c r="H40" s="108" t="e">
        <f>H37+H27+H34-H33</f>
        <v>#REF!</v>
      </c>
    </row>
    <row r="41" spans="1:35" ht="23.25" customHeight="1" thickBot="1">
      <c r="B41" s="206" t="s">
        <v>36</v>
      </c>
      <c r="C41" s="207"/>
      <c r="D41" s="109"/>
      <c r="E41" s="109"/>
      <c r="F41" s="109"/>
      <c r="G41" s="110"/>
      <c r="H41" s="111"/>
    </row>
    <row r="42" spans="1:35" s="1" customFormat="1">
      <c r="B42" s="3"/>
      <c r="C42" s="112"/>
      <c r="D42" s="113"/>
      <c r="E42" s="113"/>
      <c r="F42" s="113"/>
      <c r="G42" s="113"/>
      <c r="H42" s="113"/>
      <c r="AF42" s="3"/>
      <c r="AG42" s="3"/>
      <c r="AH42" s="3"/>
      <c r="AI42" s="3"/>
    </row>
    <row r="43" spans="1:35" s="1" customFormat="1">
      <c r="B43" s="193" t="s">
        <v>37</v>
      </c>
      <c r="C43" s="193"/>
      <c r="D43" s="113"/>
      <c r="E43" s="113"/>
      <c r="F43" s="113"/>
      <c r="G43" s="113"/>
      <c r="H43" s="113"/>
      <c r="AF43" s="3"/>
      <c r="AG43" s="3"/>
      <c r="AH43" s="3"/>
      <c r="AI43" s="3"/>
    </row>
    <row r="44" spans="1:35" s="1" customFormat="1" ht="15.75" customHeight="1">
      <c r="B44" s="114"/>
      <c r="C44" s="115"/>
      <c r="D44" s="113"/>
      <c r="E44" s="113"/>
      <c r="F44" s="113"/>
      <c r="G44" s="113"/>
      <c r="H44" s="113"/>
      <c r="AF44" s="3"/>
      <c r="AG44" s="3"/>
      <c r="AH44" s="3"/>
      <c r="AI44" s="3"/>
    </row>
    <row r="45" spans="1:35" s="1" customFormat="1" ht="15.75" customHeight="1">
      <c r="B45" s="116"/>
      <c r="C45" s="117"/>
      <c r="D45" s="113"/>
      <c r="E45" s="113"/>
      <c r="F45" s="113"/>
      <c r="G45" s="113"/>
      <c r="H45" s="113"/>
      <c r="AF45" s="3"/>
      <c r="AG45" s="3"/>
      <c r="AH45" s="3"/>
      <c r="AI45" s="3"/>
    </row>
    <row r="46" spans="1:35" s="1" customFormat="1" ht="50.25" customHeight="1">
      <c r="B46" s="2"/>
      <c r="C46" s="164" t="s">
        <v>38</v>
      </c>
      <c r="D46" s="165"/>
      <c r="E46" s="165"/>
      <c r="F46" s="165"/>
      <c r="G46" s="165"/>
      <c r="H46" s="165"/>
      <c r="I46" s="165"/>
      <c r="J46" s="165"/>
      <c r="AF46" s="3"/>
      <c r="AG46" s="3"/>
      <c r="AH46" s="3"/>
      <c r="AI46" s="3"/>
    </row>
    <row r="47" spans="1:35" s="1" customFormat="1" ht="15.75" customHeight="1">
      <c r="B47" s="2"/>
      <c r="C47" s="118" t="s">
        <v>39</v>
      </c>
      <c r="D47" s="118"/>
      <c r="E47" s="118"/>
      <c r="F47" s="118"/>
      <c r="G47" s="118"/>
      <c r="H47" s="118"/>
      <c r="I47" s="4"/>
      <c r="J47" s="4"/>
      <c r="AF47" s="3"/>
      <c r="AG47" s="3"/>
      <c r="AH47" s="3"/>
      <c r="AI47" s="3"/>
    </row>
    <row r="48" spans="1:35" s="1" customFormat="1" ht="15.75" customHeight="1">
      <c r="B48" s="113"/>
      <c r="C48" s="113"/>
      <c r="D48" s="167" t="s">
        <v>1</v>
      </c>
      <c r="E48" s="167"/>
      <c r="F48" s="167"/>
      <c r="G48" s="167"/>
      <c r="H48" s="167"/>
      <c r="AF48" s="3"/>
      <c r="AG48" s="3"/>
      <c r="AH48" s="3"/>
      <c r="AI48" s="3"/>
    </row>
    <row r="49" spans="2:35" s="1" customFormat="1" ht="15.75" customHeight="1" thickBot="1">
      <c r="B49" s="113"/>
      <c r="C49" s="113"/>
      <c r="D49" s="10"/>
      <c r="E49" s="10"/>
      <c r="F49" s="10"/>
      <c r="G49" s="10"/>
      <c r="H49" s="10"/>
    </row>
    <row r="50" spans="2:35" s="1" customFormat="1" ht="15.75" customHeight="1" thickBot="1">
      <c r="B50" s="209"/>
      <c r="C50" s="210"/>
      <c r="D50" s="13" t="s">
        <v>40</v>
      </c>
      <c r="E50" s="13"/>
      <c r="F50" s="13" t="s">
        <v>41</v>
      </c>
      <c r="G50" s="119"/>
      <c r="H50" s="120" t="s">
        <v>42</v>
      </c>
      <c r="I50" s="121"/>
      <c r="J50" s="121"/>
      <c r="K50" s="121"/>
      <c r="AF50" s="3"/>
      <c r="AG50" s="3"/>
      <c r="AH50" s="3"/>
      <c r="AI50" s="3"/>
    </row>
    <row r="51" spans="2:35" s="1" customFormat="1" ht="15.75" customHeight="1">
      <c r="B51" s="202" t="s">
        <v>43</v>
      </c>
      <c r="C51" s="203"/>
      <c r="D51" s="122"/>
      <c r="E51" s="122"/>
      <c r="F51" s="122"/>
      <c r="G51" s="123"/>
      <c r="H51" s="124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8"/>
      <c r="AG51" s="8"/>
      <c r="AH51" s="8"/>
      <c r="AI51" s="8"/>
    </row>
    <row r="52" spans="2:35" s="1" customFormat="1" ht="29.25" customHeight="1">
      <c r="B52" s="211" t="s">
        <v>44</v>
      </c>
      <c r="C52" s="212"/>
      <c r="D52" s="125"/>
      <c r="E52" s="125"/>
      <c r="F52" s="125"/>
      <c r="G52" s="126"/>
      <c r="H52" s="127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8"/>
      <c r="AG52" s="8"/>
      <c r="AH52" s="8"/>
      <c r="AI52" s="8"/>
    </row>
    <row r="53" spans="2:35" s="1" customFormat="1" ht="15.75" customHeight="1">
      <c r="B53" s="213" t="s">
        <v>45</v>
      </c>
      <c r="C53" s="214"/>
      <c r="D53" s="128"/>
      <c r="E53" s="129"/>
      <c r="F53" s="129"/>
      <c r="G53" s="130"/>
      <c r="H53" s="13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8"/>
      <c r="AG53" s="8"/>
      <c r="AH53" s="8"/>
      <c r="AI53" s="8"/>
    </row>
    <row r="54" spans="2:35" s="1" customFormat="1" ht="15.75" customHeight="1">
      <c r="B54" s="215" t="s">
        <v>46</v>
      </c>
      <c r="C54" s="216"/>
      <c r="D54" s="132"/>
      <c r="E54" s="132"/>
      <c r="F54" s="132"/>
      <c r="G54" s="133"/>
      <c r="H54" s="134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6"/>
      <c r="AG54" s="136"/>
      <c r="AH54" s="136"/>
      <c r="AI54" s="136"/>
    </row>
    <row r="55" spans="2:35" s="1" customFormat="1" ht="24.75" customHeight="1">
      <c r="B55" s="215" t="s">
        <v>47</v>
      </c>
      <c r="C55" s="216"/>
      <c r="D55" s="133"/>
      <c r="E55" s="133"/>
      <c r="F55" s="132"/>
      <c r="G55" s="133"/>
      <c r="H55" s="134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6"/>
      <c r="AG55" s="136"/>
      <c r="AH55" s="136"/>
      <c r="AI55" s="136"/>
    </row>
    <row r="56" spans="2:35" s="1" customFormat="1" ht="15.75" customHeight="1">
      <c r="B56" s="137" t="s">
        <v>48</v>
      </c>
      <c r="C56" s="138"/>
      <c r="D56" s="139"/>
      <c r="E56" s="139"/>
      <c r="F56" s="140"/>
      <c r="G56" s="141"/>
      <c r="H56" s="142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6"/>
      <c r="AG56" s="136"/>
      <c r="AH56" s="136"/>
      <c r="AI56" s="136"/>
    </row>
    <row r="57" spans="2:35" s="1" customFormat="1" ht="15.75" customHeight="1" thickBot="1">
      <c r="B57" s="217" t="s">
        <v>49</v>
      </c>
      <c r="C57" s="218"/>
      <c r="D57" s="143">
        <f>D52-D56</f>
        <v>0</v>
      </c>
      <c r="E57" s="143"/>
      <c r="F57" s="143">
        <f>F52-F56</f>
        <v>0</v>
      </c>
      <c r="G57" s="144"/>
      <c r="H57" s="145">
        <f>H52-H56</f>
        <v>0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8"/>
      <c r="AG57" s="8"/>
      <c r="AH57" s="8"/>
      <c r="AI57" s="8"/>
    </row>
    <row r="58" spans="2:35" s="1" customFormat="1" ht="15.75" customHeight="1" thickBot="1">
      <c r="B58" s="200" t="s">
        <v>50</v>
      </c>
      <c r="C58" s="219"/>
      <c r="D58" s="146"/>
      <c r="E58" s="146"/>
      <c r="F58" s="146"/>
      <c r="G58" s="147"/>
      <c r="H58" s="14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8"/>
      <c r="AG58" s="8"/>
      <c r="AH58" s="8"/>
      <c r="AI58" s="8"/>
    </row>
    <row r="59" spans="2:35" s="1" customFormat="1" ht="15.75" customHeight="1" thickBot="1">
      <c r="B59" s="149"/>
      <c r="C59" s="149"/>
      <c r="D59" s="150"/>
      <c r="E59" s="150"/>
      <c r="F59" s="150"/>
      <c r="G59" s="150"/>
      <c r="H59" s="15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8"/>
      <c r="AG59" s="8"/>
      <c r="AH59" s="8"/>
      <c r="AI59" s="8"/>
    </row>
    <row r="60" spans="2:35" s="1" customFormat="1" ht="15.75" customHeight="1">
      <c r="B60" s="202" t="s">
        <v>51</v>
      </c>
      <c r="C60" s="220"/>
      <c r="D60" s="102"/>
      <c r="E60" s="102"/>
      <c r="F60" s="102"/>
      <c r="G60" s="103"/>
      <c r="H60" s="104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6"/>
      <c r="AG60" s="136"/>
      <c r="AH60" s="136"/>
      <c r="AI60" s="136"/>
    </row>
    <row r="61" spans="2:35" s="1" customFormat="1" ht="15.75" customHeight="1" thickBot="1">
      <c r="B61" s="206" t="s">
        <v>52</v>
      </c>
      <c r="C61" s="221"/>
      <c r="D61" s="151"/>
      <c r="E61" s="151"/>
      <c r="F61" s="151"/>
      <c r="G61" s="152"/>
      <c r="H61" s="153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6"/>
      <c r="AG61" s="136"/>
      <c r="AH61" s="136"/>
      <c r="AI61" s="136"/>
    </row>
    <row r="62" spans="2:35" s="1" customFormat="1" ht="15.75" customHeight="1">
      <c r="B62" s="3"/>
      <c r="C62" s="112"/>
      <c r="D62" s="113"/>
      <c r="E62" s="113"/>
      <c r="F62" s="113"/>
      <c r="G62" s="113"/>
      <c r="H62" s="113"/>
      <c r="AF62" s="3"/>
      <c r="AG62" s="3"/>
      <c r="AH62" s="3"/>
      <c r="AI62" s="3"/>
    </row>
    <row r="63" spans="2:35" s="1" customFormat="1" ht="15.75" customHeight="1">
      <c r="B63" s="154" t="s">
        <v>53</v>
      </c>
      <c r="C63" s="155"/>
      <c r="D63" s="113"/>
      <c r="E63" s="113"/>
      <c r="F63" s="113"/>
      <c r="G63" s="113"/>
      <c r="H63" s="113"/>
      <c r="AF63" s="3"/>
      <c r="AG63" s="3"/>
      <c r="AH63" s="3"/>
      <c r="AI63" s="3"/>
    </row>
    <row r="64" spans="2:35" s="1" customFormat="1" ht="15.75" customHeight="1">
      <c r="AF64" s="3"/>
      <c r="AG64" s="3"/>
      <c r="AH64" s="3"/>
      <c r="AI64" s="3"/>
    </row>
    <row r="65" spans="2:35" s="1" customFormat="1">
      <c r="B65" s="208" t="s">
        <v>54</v>
      </c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</row>
    <row r="66" spans="2:35" s="1" customFormat="1">
      <c r="B66" s="156"/>
      <c r="C66" s="156"/>
      <c r="D66" s="156"/>
      <c r="E66" s="156"/>
      <c r="F66" s="156"/>
      <c r="G66" s="156"/>
      <c r="H66" s="156"/>
      <c r="AF66" s="3"/>
      <c r="AG66" s="3"/>
      <c r="AH66" s="3"/>
      <c r="AI66" s="3"/>
    </row>
    <row r="67" spans="2:35" s="1" customFormat="1">
      <c r="B67" s="156"/>
      <c r="C67" s="156"/>
      <c r="D67" s="156"/>
      <c r="E67" s="156"/>
      <c r="F67" s="156"/>
      <c r="G67" s="156"/>
      <c r="H67" s="156"/>
      <c r="AF67" s="3"/>
      <c r="AG67" s="3"/>
      <c r="AH67" s="3"/>
      <c r="AI67" s="3"/>
    </row>
    <row r="68" spans="2:35" s="1" customFormat="1">
      <c r="B68" s="156"/>
      <c r="C68" s="156"/>
      <c r="D68" s="156"/>
      <c r="E68" s="156"/>
      <c r="F68" s="156"/>
      <c r="G68" s="156"/>
      <c r="H68" s="156"/>
      <c r="AF68" s="3"/>
      <c r="AG68" s="3"/>
      <c r="AH68" s="3"/>
      <c r="AI68" s="3"/>
    </row>
    <row r="69" spans="2:35" s="1" customFormat="1">
      <c r="B69" s="156"/>
      <c r="C69" s="156"/>
      <c r="D69" s="156"/>
      <c r="E69" s="156"/>
      <c r="F69" s="156"/>
      <c r="G69" s="156"/>
      <c r="H69" s="156"/>
      <c r="AF69" s="3"/>
      <c r="AG69" s="3"/>
      <c r="AH69" s="3"/>
      <c r="AI69" s="3"/>
    </row>
    <row r="70" spans="2:35" s="1" customFormat="1">
      <c r="B70" s="156"/>
      <c r="C70" s="156"/>
      <c r="D70" s="156"/>
      <c r="E70" s="156"/>
      <c r="F70" s="156"/>
      <c r="G70" s="156"/>
      <c r="H70" s="156"/>
      <c r="AF70" s="3"/>
      <c r="AG70" s="3"/>
      <c r="AH70" s="3"/>
      <c r="AI70" s="3"/>
    </row>
    <row r="71" spans="2:35" s="1" customFormat="1">
      <c r="B71" s="156"/>
      <c r="C71" s="156"/>
      <c r="D71" s="156"/>
      <c r="E71" s="156"/>
      <c r="F71" s="156"/>
      <c r="G71" s="156"/>
      <c r="H71" s="156"/>
      <c r="AF71" s="3"/>
      <c r="AG71" s="3"/>
      <c r="AH71" s="3"/>
      <c r="AI71" s="3"/>
    </row>
    <row r="72" spans="2:35" s="1" customFormat="1">
      <c r="B72" s="156"/>
      <c r="C72" s="156"/>
      <c r="D72" s="156"/>
      <c r="E72" s="156"/>
      <c r="F72" s="156"/>
      <c r="G72" s="156"/>
      <c r="H72" s="156"/>
      <c r="AF72" s="3"/>
      <c r="AG72" s="3"/>
      <c r="AH72" s="3"/>
      <c r="AI72" s="3"/>
    </row>
    <row r="73" spans="2:35" s="1" customFormat="1">
      <c r="B73" s="156"/>
      <c r="C73" s="156"/>
      <c r="D73" s="156"/>
      <c r="E73" s="156"/>
      <c r="F73" s="156"/>
      <c r="G73" s="156"/>
      <c r="H73" s="156"/>
      <c r="AF73" s="3"/>
      <c r="AG73" s="3"/>
      <c r="AH73" s="3"/>
      <c r="AI73" s="3"/>
    </row>
    <row r="74" spans="2:35" s="1" customFormat="1">
      <c r="B74" s="156"/>
      <c r="C74" s="156"/>
      <c r="D74" s="156"/>
      <c r="E74" s="156"/>
      <c r="F74" s="156"/>
      <c r="G74" s="156"/>
      <c r="H74" s="156"/>
      <c r="AF74" s="3"/>
      <c r="AG74" s="3"/>
      <c r="AH74" s="3"/>
      <c r="AI74" s="3"/>
    </row>
    <row r="75" spans="2:35" s="1" customFormat="1">
      <c r="B75" s="156"/>
      <c r="C75" s="156"/>
      <c r="D75" s="156"/>
      <c r="E75" s="156"/>
      <c r="F75" s="156"/>
      <c r="G75" s="156"/>
      <c r="H75" s="156"/>
      <c r="AF75" s="3"/>
      <c r="AG75" s="3"/>
      <c r="AH75" s="3"/>
      <c r="AI75" s="3"/>
    </row>
    <row r="76" spans="2:35" s="1" customFormat="1">
      <c r="B76" s="156"/>
      <c r="C76" s="156"/>
      <c r="D76" s="156"/>
      <c r="E76" s="156"/>
      <c r="F76" s="156"/>
      <c r="G76" s="156"/>
      <c r="H76" s="156"/>
      <c r="AF76" s="3"/>
      <c r="AG76" s="3"/>
      <c r="AH76" s="3"/>
      <c r="AI76" s="3"/>
    </row>
    <row r="77" spans="2:35" s="1" customFormat="1">
      <c r="B77" s="156"/>
      <c r="C77" s="156"/>
      <c r="D77" s="156"/>
      <c r="E77" s="156"/>
      <c r="F77" s="156"/>
      <c r="G77" s="156"/>
      <c r="H77" s="156"/>
      <c r="AF77" s="3"/>
      <c r="AG77" s="3"/>
      <c r="AH77" s="3"/>
      <c r="AI77" s="3"/>
    </row>
    <row r="78" spans="2:35" s="1" customFormat="1">
      <c r="B78" s="156"/>
      <c r="C78" s="156"/>
      <c r="D78" s="156"/>
      <c r="E78" s="156"/>
      <c r="F78" s="156"/>
      <c r="G78" s="156"/>
      <c r="H78" s="156"/>
      <c r="AF78" s="3"/>
      <c r="AG78" s="3"/>
      <c r="AH78" s="3"/>
      <c r="AI78" s="3"/>
    </row>
    <row r="79" spans="2:35" s="1" customFormat="1">
      <c r="B79" s="156"/>
      <c r="C79" s="156"/>
      <c r="D79" s="156"/>
      <c r="E79" s="156"/>
      <c r="F79" s="156"/>
      <c r="G79" s="156"/>
      <c r="H79" s="156"/>
      <c r="AF79" s="3"/>
      <c r="AG79" s="3"/>
      <c r="AH79" s="3"/>
      <c r="AI79" s="3"/>
    </row>
    <row r="80" spans="2:35" s="1" customFormat="1">
      <c r="B80" s="156"/>
      <c r="C80" s="156"/>
      <c r="D80" s="156"/>
      <c r="E80" s="156"/>
      <c r="F80" s="156"/>
      <c r="G80" s="156"/>
      <c r="H80" s="156"/>
      <c r="AF80" s="3"/>
      <c r="AG80" s="3"/>
      <c r="AH80" s="3"/>
      <c r="AI80" s="3"/>
    </row>
    <row r="81" spans="2:35" s="1" customFormat="1">
      <c r="B81" s="156"/>
      <c r="C81" s="156"/>
      <c r="D81" s="156"/>
      <c r="E81" s="156"/>
      <c r="F81" s="156"/>
      <c r="G81" s="156"/>
      <c r="H81" s="156"/>
      <c r="AF81" s="3"/>
      <c r="AG81" s="3"/>
      <c r="AH81" s="3"/>
      <c r="AI81" s="3"/>
    </row>
    <row r="82" spans="2:35" s="1" customFormat="1">
      <c r="B82" s="156"/>
      <c r="C82" s="156"/>
      <c r="D82" s="156"/>
      <c r="E82" s="156"/>
      <c r="F82" s="156"/>
      <c r="G82" s="156"/>
      <c r="H82" s="156"/>
      <c r="AF82" s="3"/>
      <c r="AG82" s="3"/>
      <c r="AH82" s="3"/>
      <c r="AI82" s="3"/>
    </row>
    <row r="83" spans="2:35" s="1" customFormat="1">
      <c r="B83" s="156"/>
      <c r="C83" s="156"/>
      <c r="D83" s="156"/>
      <c r="E83" s="156"/>
      <c r="F83" s="156"/>
      <c r="G83" s="156"/>
      <c r="H83" s="156"/>
      <c r="AF83" s="3"/>
      <c r="AG83" s="3"/>
      <c r="AH83" s="3"/>
      <c r="AI83" s="3"/>
    </row>
    <row r="84" spans="2:35" s="1" customFormat="1">
      <c r="B84" s="156"/>
      <c r="C84" s="156"/>
      <c r="D84" s="156"/>
      <c r="E84" s="156"/>
      <c r="F84" s="156"/>
      <c r="G84" s="156"/>
      <c r="H84" s="156"/>
      <c r="AF84" s="3"/>
      <c r="AG84" s="3"/>
      <c r="AH84" s="3"/>
      <c r="AI84" s="3"/>
    </row>
    <row r="85" spans="2:35" s="1" customFormat="1">
      <c r="B85" s="156"/>
      <c r="C85" s="156"/>
      <c r="D85" s="156"/>
      <c r="E85" s="156"/>
      <c r="F85" s="156"/>
      <c r="G85" s="156"/>
      <c r="H85" s="156"/>
      <c r="AF85" s="3"/>
      <c r="AG85" s="3"/>
      <c r="AH85" s="3"/>
      <c r="AI85" s="3"/>
    </row>
    <row r="86" spans="2:35" s="1" customFormat="1">
      <c r="B86" s="156"/>
      <c r="C86" s="156"/>
      <c r="D86" s="156"/>
      <c r="E86" s="156"/>
      <c r="F86" s="156"/>
      <c r="G86" s="156"/>
      <c r="H86" s="156"/>
      <c r="AF86" s="3"/>
      <c r="AG86" s="3"/>
      <c r="AH86" s="3"/>
      <c r="AI86" s="3"/>
    </row>
    <row r="87" spans="2:35" s="1" customFormat="1">
      <c r="B87" s="156"/>
      <c r="C87" s="156"/>
      <c r="D87" s="156"/>
      <c r="E87" s="156"/>
      <c r="F87" s="156"/>
      <c r="G87" s="156"/>
      <c r="H87" s="156"/>
      <c r="AF87" s="3"/>
      <c r="AG87" s="3"/>
      <c r="AH87" s="3"/>
      <c r="AI87" s="3"/>
    </row>
    <row r="88" spans="2:35" s="1" customFormat="1">
      <c r="B88" s="156"/>
      <c r="C88" s="156"/>
      <c r="D88" s="156"/>
      <c r="E88" s="156"/>
      <c r="F88" s="156"/>
      <c r="G88" s="156"/>
      <c r="H88" s="156"/>
      <c r="AF88" s="3"/>
      <c r="AG88" s="3"/>
      <c r="AH88" s="3"/>
      <c r="AI88" s="3"/>
    </row>
    <row r="89" spans="2:35" s="1" customFormat="1">
      <c r="B89" s="156"/>
      <c r="C89" s="156"/>
      <c r="D89" s="156"/>
      <c r="E89" s="156"/>
      <c r="F89" s="156"/>
      <c r="G89" s="156"/>
      <c r="H89" s="156"/>
      <c r="AF89" s="3"/>
      <c r="AG89" s="3"/>
      <c r="AH89" s="3"/>
      <c r="AI89" s="3"/>
    </row>
    <row r="90" spans="2:35" s="1" customFormat="1">
      <c r="B90" s="156"/>
      <c r="C90" s="156"/>
      <c r="D90" s="156"/>
      <c r="E90" s="156"/>
      <c r="F90" s="156"/>
      <c r="G90" s="156"/>
      <c r="H90" s="156"/>
      <c r="AF90" s="3"/>
      <c r="AG90" s="3"/>
      <c r="AH90" s="3"/>
      <c r="AI90" s="3"/>
    </row>
    <row r="91" spans="2:35" s="1" customFormat="1">
      <c r="B91" s="156"/>
      <c r="C91" s="156"/>
      <c r="D91" s="156"/>
      <c r="E91" s="156"/>
      <c r="F91" s="156"/>
      <c r="G91" s="156"/>
      <c r="H91" s="156"/>
      <c r="AF91" s="3"/>
      <c r="AG91" s="3"/>
      <c r="AH91" s="3"/>
      <c r="AI91" s="3"/>
    </row>
    <row r="92" spans="2:35" s="1" customFormat="1">
      <c r="B92" s="156"/>
      <c r="C92" s="156"/>
      <c r="D92" s="156"/>
      <c r="E92" s="156"/>
      <c r="F92" s="156"/>
      <c r="G92" s="156"/>
      <c r="H92" s="156"/>
      <c r="AF92" s="3"/>
      <c r="AG92" s="3"/>
      <c r="AH92" s="3"/>
      <c r="AI92" s="3"/>
    </row>
    <row r="93" spans="2:35" s="1" customFormat="1">
      <c r="B93" s="156"/>
      <c r="C93" s="156"/>
      <c r="D93" s="156"/>
      <c r="E93" s="156"/>
      <c r="F93" s="156"/>
      <c r="G93" s="156"/>
      <c r="H93" s="156"/>
      <c r="AF93" s="3"/>
      <c r="AG93" s="3"/>
      <c r="AH93" s="3"/>
      <c r="AI93" s="3"/>
    </row>
    <row r="94" spans="2:35" s="1" customFormat="1">
      <c r="B94" s="156"/>
      <c r="C94" s="156"/>
      <c r="D94" s="156"/>
      <c r="E94" s="156"/>
      <c r="F94" s="156"/>
      <c r="G94" s="156"/>
      <c r="H94" s="156"/>
      <c r="AF94" s="3"/>
      <c r="AG94" s="3"/>
      <c r="AH94" s="3"/>
      <c r="AI94" s="3"/>
    </row>
    <row r="95" spans="2:35" s="1" customFormat="1">
      <c r="B95" s="156"/>
      <c r="C95" s="156"/>
      <c r="D95" s="156"/>
      <c r="E95" s="156"/>
      <c r="F95" s="156"/>
      <c r="G95" s="156"/>
      <c r="H95" s="156"/>
      <c r="AF95" s="3"/>
      <c r="AG95" s="3"/>
      <c r="AH95" s="3"/>
      <c r="AI95" s="3"/>
    </row>
    <row r="96" spans="2:35" s="1" customFormat="1">
      <c r="B96" s="156"/>
      <c r="C96" s="156"/>
      <c r="D96" s="156"/>
      <c r="E96" s="156"/>
      <c r="F96" s="156"/>
      <c r="G96" s="156"/>
      <c r="H96" s="156"/>
      <c r="AF96" s="3"/>
      <c r="AG96" s="3"/>
      <c r="AH96" s="3"/>
      <c r="AI96" s="3"/>
    </row>
    <row r="97" spans="2:35" s="1" customFormat="1">
      <c r="B97" s="156"/>
      <c r="C97" s="156"/>
      <c r="D97" s="156"/>
      <c r="E97" s="156"/>
      <c r="F97" s="156"/>
      <c r="G97" s="156"/>
      <c r="H97" s="156"/>
      <c r="AF97" s="3"/>
      <c r="AG97" s="3"/>
      <c r="AH97" s="3"/>
      <c r="AI97" s="3"/>
    </row>
    <row r="98" spans="2:35" s="1" customFormat="1">
      <c r="B98" s="156"/>
      <c r="C98" s="156"/>
      <c r="D98" s="156"/>
      <c r="E98" s="156"/>
      <c r="F98" s="156"/>
      <c r="G98" s="156"/>
      <c r="H98" s="156"/>
      <c r="AF98" s="3"/>
      <c r="AG98" s="3"/>
      <c r="AH98" s="3"/>
      <c r="AI98" s="3"/>
    </row>
    <row r="99" spans="2:35" s="1" customFormat="1">
      <c r="B99" s="156"/>
      <c r="C99" s="156"/>
      <c r="D99" s="156"/>
      <c r="E99" s="156"/>
      <c r="F99" s="156"/>
      <c r="G99" s="156"/>
      <c r="H99" s="156"/>
      <c r="AF99" s="3"/>
      <c r="AG99" s="3"/>
      <c r="AH99" s="3"/>
      <c r="AI99" s="3"/>
    </row>
    <row r="100" spans="2:35" s="1" customFormat="1">
      <c r="B100" s="156"/>
      <c r="C100" s="156"/>
      <c r="D100" s="156"/>
      <c r="E100" s="156"/>
      <c r="F100" s="156"/>
      <c r="G100" s="156"/>
      <c r="H100" s="156"/>
      <c r="AF100" s="3"/>
      <c r="AG100" s="3"/>
      <c r="AH100" s="3"/>
      <c r="AI100" s="3"/>
    </row>
    <row r="101" spans="2:35" s="1" customFormat="1">
      <c r="B101" s="156"/>
      <c r="C101" s="156"/>
      <c r="D101" s="156"/>
      <c r="E101" s="156"/>
      <c r="F101" s="156"/>
      <c r="G101" s="156"/>
      <c r="H101" s="156"/>
      <c r="AF101" s="3"/>
      <c r="AG101" s="3"/>
      <c r="AH101" s="3"/>
      <c r="AI101" s="3"/>
    </row>
    <row r="102" spans="2:35" s="1" customFormat="1">
      <c r="B102" s="156"/>
      <c r="C102" s="156"/>
      <c r="D102" s="156"/>
      <c r="E102" s="156"/>
      <c r="F102" s="156"/>
      <c r="G102" s="156"/>
      <c r="H102" s="156"/>
      <c r="AF102" s="3"/>
      <c r="AG102" s="3"/>
      <c r="AH102" s="3"/>
      <c r="AI102" s="3"/>
    </row>
    <row r="103" spans="2:35" s="1" customFormat="1">
      <c r="B103" s="156"/>
      <c r="C103" s="156"/>
      <c r="D103" s="156"/>
      <c r="E103" s="156"/>
      <c r="F103" s="156"/>
      <c r="G103" s="156"/>
      <c r="H103" s="156"/>
      <c r="AF103" s="3"/>
      <c r="AG103" s="3"/>
      <c r="AH103" s="3"/>
      <c r="AI103" s="3"/>
    </row>
    <row r="104" spans="2:35" s="1" customFormat="1">
      <c r="B104" s="156"/>
      <c r="C104" s="156"/>
      <c r="D104" s="156"/>
      <c r="E104" s="156"/>
      <c r="F104" s="156"/>
      <c r="G104" s="156"/>
      <c r="H104" s="156"/>
      <c r="AF104" s="3"/>
      <c r="AG104" s="3"/>
      <c r="AH104" s="3"/>
      <c r="AI104" s="3"/>
    </row>
    <row r="105" spans="2:35" s="1" customFormat="1">
      <c r="B105" s="156"/>
      <c r="C105" s="156"/>
      <c r="D105" s="156"/>
      <c r="E105" s="156"/>
      <c r="F105" s="156"/>
      <c r="G105" s="156"/>
      <c r="H105" s="156"/>
      <c r="AF105" s="3"/>
      <c r="AG105" s="3"/>
      <c r="AH105" s="3"/>
      <c r="AI105" s="3"/>
    </row>
    <row r="106" spans="2:35" s="1" customFormat="1">
      <c r="B106" s="156"/>
      <c r="C106" s="156"/>
      <c r="D106" s="156"/>
      <c r="E106" s="156"/>
      <c r="F106" s="156"/>
      <c r="G106" s="156"/>
      <c r="H106" s="156"/>
      <c r="AF106" s="3"/>
      <c r="AG106" s="3"/>
      <c r="AH106" s="3"/>
      <c r="AI106" s="3"/>
    </row>
    <row r="107" spans="2:35" s="1" customFormat="1">
      <c r="B107" s="156"/>
      <c r="C107" s="156"/>
      <c r="D107" s="156"/>
      <c r="E107" s="156"/>
      <c r="F107" s="156"/>
      <c r="G107" s="156"/>
      <c r="H107" s="156"/>
      <c r="AF107" s="3"/>
      <c r="AG107" s="3"/>
      <c r="AH107" s="3"/>
      <c r="AI107" s="3"/>
    </row>
    <row r="108" spans="2:35" s="1" customFormat="1">
      <c r="B108" s="156"/>
      <c r="C108" s="156"/>
      <c r="D108" s="156"/>
      <c r="E108" s="156"/>
      <c r="F108" s="156"/>
      <c r="G108" s="156"/>
      <c r="H108" s="156"/>
      <c r="AF108" s="3"/>
      <c r="AG108" s="3"/>
      <c r="AH108" s="3"/>
      <c r="AI108" s="3"/>
    </row>
    <row r="109" spans="2:35" s="1" customFormat="1">
      <c r="B109" s="156"/>
      <c r="C109" s="156"/>
      <c r="D109" s="156"/>
      <c r="E109" s="156"/>
      <c r="F109" s="156"/>
      <c r="G109" s="156"/>
      <c r="H109" s="156"/>
      <c r="AF109" s="3"/>
      <c r="AG109" s="3"/>
      <c r="AH109" s="3"/>
      <c r="AI109" s="3"/>
    </row>
    <row r="110" spans="2:35" s="1" customFormat="1">
      <c r="B110" s="156"/>
      <c r="C110" s="156"/>
      <c r="D110" s="156"/>
      <c r="E110" s="156"/>
      <c r="F110" s="156"/>
      <c r="G110" s="156"/>
      <c r="H110" s="156"/>
      <c r="AF110" s="3"/>
      <c r="AG110" s="3"/>
      <c r="AH110" s="3"/>
      <c r="AI110" s="3"/>
    </row>
    <row r="111" spans="2:35" s="1" customFormat="1">
      <c r="B111" s="156"/>
      <c r="C111" s="156"/>
      <c r="D111" s="156"/>
      <c r="E111" s="156"/>
      <c r="F111" s="156"/>
      <c r="G111" s="156"/>
      <c r="H111" s="156"/>
      <c r="AF111" s="3"/>
      <c r="AG111" s="3"/>
      <c r="AH111" s="3"/>
      <c r="AI111" s="3"/>
    </row>
    <row r="112" spans="2:35" s="1" customFormat="1">
      <c r="B112" s="156"/>
      <c r="C112" s="156"/>
      <c r="D112" s="156"/>
      <c r="E112" s="156"/>
      <c r="F112" s="156"/>
      <c r="G112" s="156"/>
      <c r="H112" s="156"/>
      <c r="AF112" s="3"/>
      <c r="AG112" s="3"/>
      <c r="AH112" s="3"/>
      <c r="AI112" s="3"/>
    </row>
    <row r="113" spans="2:35" s="1" customFormat="1">
      <c r="B113" s="156"/>
      <c r="C113" s="156"/>
      <c r="D113" s="156"/>
      <c r="E113" s="156"/>
      <c r="F113" s="156"/>
      <c r="G113" s="156"/>
      <c r="H113" s="156"/>
      <c r="AF113" s="3"/>
      <c r="AG113" s="3"/>
      <c r="AH113" s="3"/>
      <c r="AI113" s="3"/>
    </row>
    <row r="114" spans="2:35" s="1" customFormat="1">
      <c r="B114" s="156"/>
      <c r="C114" s="156"/>
      <c r="D114" s="156"/>
      <c r="E114" s="156"/>
      <c r="F114" s="156"/>
      <c r="G114" s="156"/>
      <c r="H114" s="156"/>
      <c r="AF114" s="3"/>
      <c r="AG114" s="3"/>
      <c r="AH114" s="3"/>
      <c r="AI114" s="3"/>
    </row>
    <row r="115" spans="2:35" s="1" customFormat="1">
      <c r="B115" s="156"/>
      <c r="C115" s="156"/>
      <c r="D115" s="156"/>
      <c r="E115" s="156"/>
      <c r="F115" s="156"/>
      <c r="G115" s="156"/>
      <c r="H115" s="156"/>
      <c r="AF115" s="3"/>
      <c r="AG115" s="3"/>
      <c r="AH115" s="3"/>
      <c r="AI115" s="3"/>
    </row>
    <row r="116" spans="2:35" s="1" customFormat="1">
      <c r="B116" s="156"/>
      <c r="C116" s="156"/>
      <c r="D116" s="156"/>
      <c r="E116" s="156"/>
      <c r="F116" s="156"/>
      <c r="G116" s="156"/>
      <c r="H116" s="156"/>
      <c r="AF116" s="3"/>
      <c r="AG116" s="3"/>
      <c r="AH116" s="3"/>
      <c r="AI116" s="3"/>
    </row>
    <row r="117" spans="2:35" s="1" customFormat="1">
      <c r="B117" s="156"/>
      <c r="C117" s="156"/>
      <c r="D117" s="156"/>
      <c r="E117" s="156"/>
      <c r="F117" s="156"/>
      <c r="G117" s="156"/>
      <c r="H117" s="156"/>
      <c r="AF117" s="3"/>
      <c r="AG117" s="3"/>
      <c r="AH117" s="3"/>
      <c r="AI117" s="3"/>
    </row>
    <row r="118" spans="2:35" s="1" customFormat="1">
      <c r="B118" s="156"/>
      <c r="C118" s="156"/>
      <c r="D118" s="156"/>
      <c r="E118" s="156"/>
      <c r="F118" s="156"/>
      <c r="G118" s="156"/>
      <c r="H118" s="156"/>
      <c r="AF118" s="3"/>
      <c r="AG118" s="3"/>
      <c r="AH118" s="3"/>
      <c r="AI118" s="3"/>
    </row>
    <row r="119" spans="2:35" s="1" customFormat="1">
      <c r="B119" s="156"/>
      <c r="C119" s="156"/>
      <c r="D119" s="156"/>
      <c r="E119" s="156"/>
      <c r="F119" s="156"/>
      <c r="G119" s="156"/>
      <c r="H119" s="156"/>
      <c r="AF119" s="3"/>
      <c r="AG119" s="3"/>
      <c r="AH119" s="3"/>
      <c r="AI119" s="3"/>
    </row>
    <row r="120" spans="2:35" s="1" customFormat="1">
      <c r="AF120" s="3"/>
      <c r="AG120" s="3"/>
      <c r="AH120" s="3"/>
      <c r="AI120" s="3"/>
    </row>
    <row r="121" spans="2:35" s="1" customFormat="1">
      <c r="AF121" s="3"/>
      <c r="AG121" s="3"/>
      <c r="AH121" s="3"/>
      <c r="AI121" s="3"/>
    </row>
    <row r="122" spans="2:35" s="1" customFormat="1">
      <c r="AF122" s="3"/>
      <c r="AG122" s="3"/>
      <c r="AH122" s="3"/>
      <c r="AI122" s="3"/>
    </row>
    <row r="123" spans="2:35" s="1" customFormat="1">
      <c r="AF123" s="3"/>
      <c r="AG123" s="3"/>
      <c r="AH123" s="3"/>
      <c r="AI123" s="3"/>
    </row>
    <row r="124" spans="2:35" s="1" customFormat="1">
      <c r="AF124" s="3"/>
      <c r="AG124" s="3"/>
      <c r="AH124" s="3"/>
      <c r="AI124" s="3"/>
    </row>
    <row r="125" spans="2:35" s="1" customFormat="1">
      <c r="AF125" s="3"/>
      <c r="AG125" s="3"/>
      <c r="AH125" s="3"/>
      <c r="AI125" s="3"/>
    </row>
    <row r="126" spans="2:35" s="1" customFormat="1">
      <c r="AF126" s="3"/>
      <c r="AG126" s="3"/>
      <c r="AH126" s="3"/>
      <c r="AI126" s="3"/>
    </row>
    <row r="127" spans="2:35" s="1" customFormat="1">
      <c r="AF127" s="3"/>
      <c r="AG127" s="3"/>
      <c r="AH127" s="3"/>
      <c r="AI127" s="3"/>
    </row>
    <row r="128" spans="2:35" s="1" customFormat="1">
      <c r="AF128" s="3"/>
      <c r="AG128" s="3"/>
      <c r="AH128" s="3"/>
      <c r="AI128" s="3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</sheetData>
  <mergeCells count="49">
    <mergeCell ref="B65:AI65"/>
    <mergeCell ref="C46:J46"/>
    <mergeCell ref="D48:H48"/>
    <mergeCell ref="B50:C50"/>
    <mergeCell ref="B51:C51"/>
    <mergeCell ref="B52:C52"/>
    <mergeCell ref="B53:C53"/>
    <mergeCell ref="B55:C55"/>
    <mergeCell ref="B54:C54"/>
    <mergeCell ref="B57:C57"/>
    <mergeCell ref="B58:C58"/>
    <mergeCell ref="B60:C60"/>
    <mergeCell ref="B61:C61"/>
    <mergeCell ref="B43:C43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29:C29"/>
    <mergeCell ref="B17:C17"/>
    <mergeCell ref="B18:C18"/>
    <mergeCell ref="B21:C21"/>
    <mergeCell ref="B22:C22"/>
    <mergeCell ref="B23:C23"/>
    <mergeCell ref="B24:C24"/>
    <mergeCell ref="B25:C25"/>
    <mergeCell ref="B26:C26"/>
    <mergeCell ref="B27:C27"/>
    <mergeCell ref="B28:C28"/>
    <mergeCell ref="B16:C16"/>
    <mergeCell ref="C3:H3"/>
    <mergeCell ref="D4:H4"/>
    <mergeCell ref="D5:H5"/>
    <mergeCell ref="B7:C7"/>
    <mergeCell ref="B8:C8"/>
    <mergeCell ref="B9:C9"/>
    <mergeCell ref="B13:C13"/>
    <mergeCell ref="B10:C10"/>
    <mergeCell ref="B11:C11"/>
    <mergeCell ref="B12:C12"/>
    <mergeCell ref="B14:C14"/>
    <mergeCell ref="B15:C15"/>
  </mergeCells>
  <pageMargins left="0.64" right="0.19685039370078741" top="0.22" bottom="0.28000000000000003" header="0.37" footer="0.17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352e4-a67a-4951-b565-9f26cc704042" xsi:nil="true"/>
    <lcf76f155ced4ddcb4097134ff3c332f xmlns="79841ed9-0f44-4647-992f-c397966f275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DEB3240455BA42AA2F298E3883513D" ma:contentTypeVersion="18" ma:contentTypeDescription="Crée un document." ma:contentTypeScope="" ma:versionID="e93b48b45e8e802644648e65a861e7a3">
  <xsd:schema xmlns:xsd="http://www.w3.org/2001/XMLSchema" xmlns:xs="http://www.w3.org/2001/XMLSchema" xmlns:p="http://schemas.microsoft.com/office/2006/metadata/properties" xmlns:ns2="79841ed9-0f44-4647-992f-c397966f2753" xmlns:ns3="fb8352e4-a67a-4951-b565-9f26cc704042" targetNamespace="http://schemas.microsoft.com/office/2006/metadata/properties" ma:root="true" ma:fieldsID="740f47a2fea693c2817e23822837a993" ns2:_="" ns3:_="">
    <xsd:import namespace="79841ed9-0f44-4647-992f-c397966f2753"/>
    <xsd:import namespace="fb8352e4-a67a-4951-b565-9f26cc7040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41ed9-0f44-4647-992f-c397966f27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7cb726d-4fcc-4fe0-8883-02c2657eb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352e4-a67a-4951-b565-9f26cc70404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8ad5e9-3c9f-4a9e-b45f-1425a6e2ca0f}" ma:internalName="TaxCatchAll" ma:showField="CatchAllData" ma:web="fb8352e4-a67a-4951-b565-9f26cc7040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FF2FF2-643D-4246-88ED-979DA9F299A5}"/>
</file>

<file path=customXml/itemProps2.xml><?xml version="1.0" encoding="utf-8"?>
<ds:datastoreItem xmlns:ds="http://schemas.openxmlformats.org/officeDocument/2006/customXml" ds:itemID="{E5383DBF-E902-4754-9300-B94240C38525}"/>
</file>

<file path=customXml/itemProps3.xml><?xml version="1.0" encoding="utf-8"?>
<ds:datastoreItem xmlns:ds="http://schemas.openxmlformats.org/officeDocument/2006/customXml" ds:itemID="{40ED3074-CA70-4811-8661-64F52FBEE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SOREL</dc:creator>
  <cp:keywords/>
  <dc:description/>
  <cp:lastModifiedBy>Manon ZARKA-GRUNVALD</cp:lastModifiedBy>
  <cp:revision/>
  <dcterms:created xsi:type="dcterms:W3CDTF">2018-04-27T08:08:54Z</dcterms:created>
  <dcterms:modified xsi:type="dcterms:W3CDTF">2024-04-16T16:08:50Z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0x010100A8DEB3240455BA42AA2F298E3883513D</vt:lpwstr>
  </property>
  <property fmtid="{D5CDD505-2E9C-101B-9397-08002B2CF9AE}" pid="3" name="MediaServiceImageTags">
    <vt:lpwstr/>
  </property>
</Properties>
</file>